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D0FDB845-2B26-48F2-A7F8-03DDCDC87E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7" i="1" l="1"/>
  <c r="GP37" i="1"/>
  <c r="GM37" i="1"/>
  <c r="GL37" i="1"/>
  <c r="GI37" i="1"/>
  <c r="GH37" i="1"/>
  <c r="GE37" i="1"/>
  <c r="GD37" i="1"/>
  <c r="GA37" i="1"/>
  <c r="FZ37" i="1"/>
  <c r="FW37" i="1"/>
  <c r="FV37" i="1"/>
  <c r="FS37" i="1"/>
  <c r="FR37" i="1"/>
  <c r="FO37" i="1"/>
  <c r="FN37" i="1"/>
  <c r="FK37" i="1"/>
  <c r="FJ37" i="1"/>
  <c r="FG37" i="1"/>
  <c r="FF37" i="1"/>
  <c r="FC37" i="1"/>
  <c r="FB37" i="1"/>
  <c r="EY37" i="1"/>
  <c r="EX37" i="1"/>
  <c r="EU37" i="1"/>
  <c r="ET37" i="1"/>
  <c r="EQ37" i="1"/>
  <c r="EP37" i="1"/>
  <c r="EM37" i="1"/>
  <c r="EL37" i="1"/>
  <c r="EI37" i="1"/>
  <c r="EH37" i="1"/>
  <c r="EE37" i="1"/>
  <c r="ED37" i="1"/>
  <c r="EA37" i="1"/>
  <c r="DZ37" i="1"/>
  <c r="DW37" i="1"/>
  <c r="DV37" i="1"/>
  <c r="DS37" i="1"/>
  <c r="DR37" i="1"/>
  <c r="DO37" i="1"/>
  <c r="DN37" i="1"/>
  <c r="DK37" i="1"/>
  <c r="DJ37" i="1"/>
  <c r="DG37" i="1"/>
  <c r="DF37" i="1"/>
  <c r="DC37" i="1"/>
  <c r="DB37" i="1"/>
  <c r="CY37" i="1"/>
  <c r="CX37" i="1"/>
  <c r="CU37" i="1"/>
  <c r="CT37" i="1"/>
  <c r="CQ37" i="1"/>
  <c r="CP37" i="1"/>
  <c r="CM37" i="1"/>
  <c r="CL37" i="1"/>
  <c r="CI37" i="1"/>
  <c r="CH37" i="1"/>
  <c r="CE37" i="1"/>
  <c r="CD37" i="1"/>
  <c r="CA37" i="1"/>
  <c r="BZ37" i="1"/>
  <c r="BW37" i="1"/>
  <c r="BV37" i="1"/>
  <c r="BS37" i="1"/>
  <c r="BR37" i="1"/>
  <c r="BO37" i="1"/>
  <c r="BN37" i="1"/>
  <c r="BK37" i="1"/>
  <c r="BJ37" i="1"/>
  <c r="BG37" i="1"/>
  <c r="BF37" i="1"/>
  <c r="BC37" i="1"/>
  <c r="BB37" i="1"/>
  <c r="AY37" i="1"/>
  <c r="AX37" i="1"/>
  <c r="AU37" i="1"/>
  <c r="AT37" i="1"/>
  <c r="AQ37" i="1"/>
  <c r="AP37" i="1"/>
  <c r="AM37" i="1"/>
  <c r="AL37" i="1"/>
  <c r="AI37" i="1"/>
  <c r="AH37" i="1"/>
  <c r="AE37" i="1"/>
  <c r="AA37" i="1"/>
  <c r="W37" i="1"/>
  <c r="S37" i="1"/>
  <c r="O37" i="1"/>
  <c r="K37" i="1"/>
  <c r="G37" i="1"/>
  <c r="C37" i="1"/>
  <c r="GR36" i="1"/>
  <c r="GR37" i="1" s="1"/>
  <c r="GQ36" i="1"/>
  <c r="GP36" i="1"/>
  <c r="GO36" i="1"/>
  <c r="GO37" i="1" s="1"/>
  <c r="GN36" i="1"/>
  <c r="GN37" i="1" s="1"/>
  <c r="GM36" i="1"/>
  <c r="GL36" i="1"/>
  <c r="GK36" i="1"/>
  <c r="GK37" i="1" s="1"/>
  <c r="GJ36" i="1"/>
  <c r="GJ37" i="1" s="1"/>
  <c r="GI36" i="1"/>
  <c r="GH36" i="1"/>
  <c r="GG36" i="1"/>
  <c r="GG37" i="1" s="1"/>
  <c r="GF36" i="1"/>
  <c r="GF37" i="1" s="1"/>
  <c r="GE36" i="1"/>
  <c r="GD36" i="1"/>
  <c r="GC36" i="1"/>
  <c r="GC37" i="1" s="1"/>
  <c r="E60" i="1" s="1"/>
  <c r="D60" i="1" s="1"/>
  <c r="GB36" i="1"/>
  <c r="GB37" i="1" s="1"/>
  <c r="GA36" i="1"/>
  <c r="FZ36" i="1"/>
  <c r="FY36" i="1"/>
  <c r="FY37" i="1" s="1"/>
  <c r="FX36" i="1"/>
  <c r="FX37" i="1" s="1"/>
  <c r="FW36" i="1"/>
  <c r="FV36" i="1"/>
  <c r="FU36" i="1"/>
  <c r="FU37" i="1" s="1"/>
  <c r="FT36" i="1"/>
  <c r="FT37" i="1" s="1"/>
  <c r="FS36" i="1"/>
  <c r="FR36" i="1"/>
  <c r="FQ36" i="1"/>
  <c r="FQ37" i="1" s="1"/>
  <c r="FP36" i="1"/>
  <c r="FP37" i="1" s="1"/>
  <c r="FO36" i="1"/>
  <c r="FN36" i="1"/>
  <c r="FM36" i="1"/>
  <c r="FM37" i="1" s="1"/>
  <c r="FL36" i="1"/>
  <c r="FL37" i="1" s="1"/>
  <c r="FK36" i="1"/>
  <c r="FJ36" i="1"/>
  <c r="FI36" i="1"/>
  <c r="FI37" i="1" s="1"/>
  <c r="M54" i="1" s="1"/>
  <c r="FH36" i="1"/>
  <c r="FH37" i="1" s="1"/>
  <c r="FG36" i="1"/>
  <c r="FF36" i="1"/>
  <c r="FE36" i="1"/>
  <c r="FE37" i="1" s="1"/>
  <c r="FD36" i="1"/>
  <c r="FD37" i="1" s="1"/>
  <c r="FC36" i="1"/>
  <c r="FB36" i="1"/>
  <c r="FA36" i="1"/>
  <c r="FA37" i="1" s="1"/>
  <c r="EZ36" i="1"/>
  <c r="EZ37" i="1" s="1"/>
  <c r="EY36" i="1"/>
  <c r="EX36" i="1"/>
  <c r="EW36" i="1"/>
  <c r="EW37" i="1" s="1"/>
  <c r="EV36" i="1"/>
  <c r="EV37" i="1" s="1"/>
  <c r="EU36" i="1"/>
  <c r="ET36" i="1"/>
  <c r="ES36" i="1"/>
  <c r="ES37" i="1" s="1"/>
  <c r="K56" i="1" s="1"/>
  <c r="J56" i="1" s="1"/>
  <c r="J57" i="1" s="1"/>
  <c r="ER36" i="1"/>
  <c r="ER37" i="1" s="1"/>
  <c r="EQ36" i="1"/>
  <c r="EP36" i="1"/>
  <c r="EO36" i="1"/>
  <c r="EO37" i="1" s="1"/>
  <c r="EN36" i="1"/>
  <c r="EN37" i="1" s="1"/>
  <c r="EM36" i="1"/>
  <c r="EL36" i="1"/>
  <c r="EK36" i="1"/>
  <c r="EK37" i="1" s="1"/>
  <c r="EJ36" i="1"/>
  <c r="EJ37" i="1" s="1"/>
  <c r="EI36" i="1"/>
  <c r="EH36" i="1"/>
  <c r="EG36" i="1"/>
  <c r="EG37" i="1" s="1"/>
  <c r="EF36" i="1"/>
  <c r="EF37" i="1" s="1"/>
  <c r="EE36" i="1"/>
  <c r="ED36" i="1"/>
  <c r="EC36" i="1"/>
  <c r="EC37" i="1" s="1"/>
  <c r="I55" i="1" s="1"/>
  <c r="H55" i="1" s="1"/>
  <c r="EB36" i="1"/>
  <c r="EB37" i="1" s="1"/>
  <c r="EA36" i="1"/>
  <c r="DZ36" i="1"/>
  <c r="DY36" i="1"/>
  <c r="DY37" i="1" s="1"/>
  <c r="I54" i="1" s="1"/>
  <c r="DX36" i="1"/>
  <c r="DX37" i="1" s="1"/>
  <c r="DW36" i="1"/>
  <c r="DV36" i="1"/>
  <c r="DU36" i="1"/>
  <c r="DU37" i="1" s="1"/>
  <c r="DT36" i="1"/>
  <c r="DT37" i="1" s="1"/>
  <c r="DS36" i="1"/>
  <c r="DR36" i="1"/>
  <c r="DQ36" i="1"/>
  <c r="DQ37" i="1" s="1"/>
  <c r="DP36" i="1"/>
  <c r="DP37" i="1" s="1"/>
  <c r="DO36" i="1"/>
  <c r="DN36" i="1"/>
  <c r="DM36" i="1"/>
  <c r="DM37" i="1" s="1"/>
  <c r="DL36" i="1"/>
  <c r="DL37" i="1" s="1"/>
  <c r="DK36" i="1"/>
  <c r="DJ36" i="1"/>
  <c r="DI36" i="1"/>
  <c r="DI37" i="1" s="1"/>
  <c r="G56" i="1" s="1"/>
  <c r="F56" i="1" s="1"/>
  <c r="DH36" i="1"/>
  <c r="DH37" i="1" s="1"/>
  <c r="DG36" i="1"/>
  <c r="DF36" i="1"/>
  <c r="DE36" i="1"/>
  <c r="DE37" i="1" s="1"/>
  <c r="DD36" i="1"/>
  <c r="DD37" i="1" s="1"/>
  <c r="DC36" i="1"/>
  <c r="DB36" i="1"/>
  <c r="DA36" i="1"/>
  <c r="DA37" i="1" s="1"/>
  <c r="CZ36" i="1"/>
  <c r="CZ37" i="1" s="1"/>
  <c r="CY36" i="1"/>
  <c r="CX36" i="1"/>
  <c r="CW36" i="1"/>
  <c r="CW37" i="1" s="1"/>
  <c r="CV36" i="1"/>
  <c r="CV37" i="1" s="1"/>
  <c r="CU36" i="1"/>
  <c r="CT36" i="1"/>
  <c r="CS36" i="1"/>
  <c r="CS37" i="1" s="1"/>
  <c r="E55" i="1" s="1"/>
  <c r="D55" i="1" s="1"/>
  <c r="CR36" i="1"/>
  <c r="CR37" i="1" s="1"/>
  <c r="CQ36" i="1"/>
  <c r="CP36" i="1"/>
  <c r="CO36" i="1"/>
  <c r="CO37" i="1" s="1"/>
  <c r="E54" i="1" s="1"/>
  <c r="CN36" i="1"/>
  <c r="CN37" i="1" s="1"/>
  <c r="CM36" i="1"/>
  <c r="CL36" i="1"/>
  <c r="CK36" i="1"/>
  <c r="CK37" i="1" s="1"/>
  <c r="CJ36" i="1"/>
  <c r="CJ37" i="1" s="1"/>
  <c r="CI36" i="1"/>
  <c r="CH36" i="1"/>
  <c r="CG36" i="1"/>
  <c r="CG37" i="1" s="1"/>
  <c r="CF36" i="1"/>
  <c r="CF37" i="1" s="1"/>
  <c r="CE36" i="1"/>
  <c r="CD36" i="1"/>
  <c r="CC36" i="1"/>
  <c r="CC37" i="1" s="1"/>
  <c r="CB36" i="1"/>
  <c r="CB37" i="1" s="1"/>
  <c r="CA36" i="1"/>
  <c r="BZ36" i="1"/>
  <c r="BY36" i="1"/>
  <c r="BY37" i="1" s="1"/>
  <c r="E51" i="1" s="1"/>
  <c r="D51" i="1" s="1"/>
  <c r="BX36" i="1"/>
  <c r="BX37" i="1" s="1"/>
  <c r="BW36" i="1"/>
  <c r="BV36" i="1"/>
  <c r="BU36" i="1"/>
  <c r="BU37" i="1" s="1"/>
  <c r="BT36" i="1"/>
  <c r="BT37" i="1" s="1"/>
  <c r="BS36" i="1"/>
  <c r="BR36" i="1"/>
  <c r="BQ36" i="1"/>
  <c r="BQ37" i="1" s="1"/>
  <c r="BP36" i="1"/>
  <c r="BP37" i="1" s="1"/>
  <c r="BO36" i="1"/>
  <c r="BN36" i="1"/>
  <c r="BM36" i="1"/>
  <c r="BM37" i="1" s="1"/>
  <c r="BL36" i="1"/>
  <c r="BL37" i="1" s="1"/>
  <c r="BK36" i="1"/>
  <c r="BJ36" i="1"/>
  <c r="BI36" i="1"/>
  <c r="BI37" i="1" s="1"/>
  <c r="BH36" i="1"/>
  <c r="BH37" i="1" s="1"/>
  <c r="BG36" i="1"/>
  <c r="BF36" i="1"/>
  <c r="BE36" i="1"/>
  <c r="BE37" i="1" s="1"/>
  <c r="I45" i="1" s="1"/>
  <c r="BD36" i="1"/>
  <c r="BD37" i="1" s="1"/>
  <c r="BC36" i="1"/>
  <c r="BB36" i="1"/>
  <c r="BA36" i="1"/>
  <c r="BA37" i="1" s="1"/>
  <c r="AZ36" i="1"/>
  <c r="AZ37" i="1" s="1"/>
  <c r="AY36" i="1"/>
  <c r="AX36" i="1"/>
  <c r="AW36" i="1"/>
  <c r="AW37" i="1" s="1"/>
  <c r="AV36" i="1"/>
  <c r="AV37" i="1" s="1"/>
  <c r="AU36" i="1"/>
  <c r="AT36" i="1"/>
  <c r="AS36" i="1"/>
  <c r="AS37" i="1" s="1"/>
  <c r="AR36" i="1"/>
  <c r="AR37" i="1" s="1"/>
  <c r="AQ36" i="1"/>
  <c r="AP36" i="1"/>
  <c r="AO36" i="1"/>
  <c r="AO37" i="1" s="1"/>
  <c r="G47" i="1" s="1"/>
  <c r="F47" i="1" s="1"/>
  <c r="AN36" i="1"/>
  <c r="AN37" i="1" s="1"/>
  <c r="AM36" i="1"/>
  <c r="AL36" i="1"/>
  <c r="AK36" i="1"/>
  <c r="AK37" i="1" s="1"/>
  <c r="AJ36" i="1"/>
  <c r="AJ37" i="1" s="1"/>
  <c r="AI36" i="1"/>
  <c r="AH36" i="1"/>
  <c r="AG36" i="1"/>
  <c r="AG37" i="1" s="1"/>
  <c r="AF36" i="1"/>
  <c r="AF37" i="1" s="1"/>
  <c r="AE36" i="1"/>
  <c r="AD36" i="1"/>
  <c r="AD37" i="1" s="1"/>
  <c r="AC36" i="1"/>
  <c r="AC37" i="1" s="1"/>
  <c r="AB36" i="1"/>
  <c r="AB37" i="1" s="1"/>
  <c r="AA36" i="1"/>
  <c r="Z36" i="1"/>
  <c r="Z37" i="1" s="1"/>
  <c r="Y36" i="1"/>
  <c r="Y37" i="1" s="1"/>
  <c r="X36" i="1"/>
  <c r="X37" i="1" s="1"/>
  <c r="W36" i="1"/>
  <c r="V36" i="1"/>
  <c r="V37" i="1" s="1"/>
  <c r="U36" i="1"/>
  <c r="U37" i="1" s="1"/>
  <c r="E45" i="1" s="1"/>
  <c r="T36" i="1"/>
  <c r="T37" i="1" s="1"/>
  <c r="S36" i="1"/>
  <c r="R36" i="1"/>
  <c r="R37" i="1" s="1"/>
  <c r="Q36" i="1"/>
  <c r="Q37" i="1" s="1"/>
  <c r="P36" i="1"/>
  <c r="P37" i="1" s="1"/>
  <c r="O36" i="1"/>
  <c r="N36" i="1"/>
  <c r="N37" i="1" s="1"/>
  <c r="M36" i="1"/>
  <c r="M37" i="1" s="1"/>
  <c r="L36" i="1"/>
  <c r="L37" i="1" s="1"/>
  <c r="K36" i="1"/>
  <c r="J36" i="1"/>
  <c r="J37" i="1" s="1"/>
  <c r="I36" i="1"/>
  <c r="I37" i="1" s="1"/>
  <c r="H36" i="1"/>
  <c r="H37" i="1" s="1"/>
  <c r="G36" i="1"/>
  <c r="F36" i="1"/>
  <c r="F37" i="1" s="1"/>
  <c r="E36" i="1"/>
  <c r="E37" i="1" s="1"/>
  <c r="E42" i="1" s="1"/>
  <c r="D42" i="1" s="1"/>
  <c r="D36" i="1"/>
  <c r="D37" i="1" s="1"/>
  <c r="C36" i="1"/>
  <c r="D54" i="1" l="1"/>
  <c r="L54" i="1"/>
  <c r="I46" i="1"/>
  <c r="E46" i="1"/>
  <c r="E48" i="1" s="1"/>
  <c r="E47" i="1"/>
  <c r="D47" i="1" s="1"/>
  <c r="D48" i="1" s="1"/>
  <c r="I47" i="1"/>
  <c r="H47" i="1" s="1"/>
  <c r="H48" i="1" s="1"/>
  <c r="E49" i="1"/>
  <c r="I56" i="1"/>
  <c r="H56" i="1" s="1"/>
  <c r="K54" i="1"/>
  <c r="K57" i="1" s="1"/>
  <c r="M55" i="1"/>
  <c r="L55" i="1" s="1"/>
  <c r="I57" i="1"/>
  <c r="H54" i="1"/>
  <c r="H57" i="1" s="1"/>
  <c r="E40" i="1"/>
  <c r="E41" i="1"/>
  <c r="D41" i="1" s="1"/>
  <c r="G46" i="1"/>
  <c r="F46" i="1" s="1"/>
  <c r="E50" i="1"/>
  <c r="D50" i="1" s="1"/>
  <c r="G55" i="1"/>
  <c r="F55" i="1" s="1"/>
  <c r="K55" i="1"/>
  <c r="E59" i="1"/>
  <c r="D59" i="1" s="1"/>
  <c r="G45" i="1"/>
  <c r="E56" i="1"/>
  <c r="D56" i="1" s="1"/>
  <c r="G54" i="1"/>
  <c r="M56" i="1"/>
  <c r="L56" i="1" s="1"/>
  <c r="E58" i="1"/>
  <c r="D40" i="1" l="1"/>
  <c r="D43" i="1" s="1"/>
  <c r="E43" i="1"/>
  <c r="L57" i="1"/>
  <c r="I48" i="1"/>
  <c r="E61" i="1"/>
  <c r="D58" i="1"/>
  <c r="D61" i="1" s="1"/>
  <c r="G48" i="1"/>
  <c r="F45" i="1"/>
  <c r="F48" i="1" s="1"/>
  <c r="M57" i="1"/>
  <c r="D57" i="1"/>
  <c r="F54" i="1"/>
  <c r="F57" i="1" s="1"/>
  <c r="G57" i="1"/>
  <c r="D49" i="1"/>
  <c r="D52" i="1" s="1"/>
  <c r="E52" i="1"/>
  <c r="E57" i="1"/>
</calcChain>
</file>

<file path=xl/sharedStrings.xml><?xml version="1.0" encoding="utf-8"?>
<sst xmlns="http://schemas.openxmlformats.org/spreadsheetml/2006/main" count="426" uniqueCount="388">
  <si>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</si>
  <si>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</si>
  <si>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</si>
  <si>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</si>
  <si>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</si>
  <si>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</si>
  <si>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</si>
  <si>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</si>
  <si>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</si>
  <si>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</si>
  <si>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</si>
  <si>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</si>
  <si>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</si>
  <si>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</si>
  <si>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</si>
  <si>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</si>
  <si>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</si>
  <si>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</si>
  <si>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</si>
  <si>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</si>
  <si>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</si>
  <si>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</si>
  <si>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</si>
  <si>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</si>
  <si>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</si>
  <si>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</si>
  <si>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</si>
  <si>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</si>
  <si>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</si>
  <si>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</si>
  <si>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</si>
  <si>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</si>
  <si>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</si>
  <si>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</si>
  <si>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</si>
  <si>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</si>
  <si>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</si>
  <si>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</si>
  <si>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</si>
  <si>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</si>
  <si>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</si>
  <si>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</si>
  <si>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</si>
  <si>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</si>
  <si>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</si>
  <si>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</si>
  <si>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</si>
  <si>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</si>
  <si>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</si>
  <si>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</si>
  <si>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</si>
  <si>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</si>
  <si>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</si>
  <si>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</si>
  <si>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</si>
  <si>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</si>
  <si>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</si>
  <si>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</si>
  <si>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</si>
  <si>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</si>
  <si>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</si>
  <si>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</si>
  <si>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</si>
  <si>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</si>
  <si>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</si>
  <si>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</si>
  <si>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</si>
  <si>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</si>
  <si>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</si>
  <si>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</si>
  <si>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</si>
  <si>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</si>
  <si>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</si>
  <si>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</si>
  <si>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</si>
  <si>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</si>
  <si>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</si>
  <si>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</si>
  <si>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</si>
  <si>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</si>
  <si>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</si>
  <si>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</si>
  <si>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</si>
  <si>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</si>
  <si>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</si>
  <si>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</si>
  <si>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</si>
  <si>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</si>
  <si>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</si>
  <si>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</si>
  <si>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</si>
  <si>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</si>
  <si>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</si>
  <si>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</si>
  <si>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</si>
  <si>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</si>
  <si>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</si>
  <si>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</si>
  <si>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</si>
  <si>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</si>
  <si>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</si>
  <si>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</si>
  <si>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</si>
  <si>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</si>
  <si>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</si>
  <si>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</si>
  <si>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</si>
  <si>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</si>
  <si>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</si>
  <si>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</si>
  <si>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</si>
  <si>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</si>
  <si>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</si>
  <si>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</si>
  <si>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</si>
  <si>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</si>
  <si>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</si>
  <si>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</si>
  <si>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</si>
  <si>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</si>
  <si>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</si>
  <si>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</si>
  <si>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</si>
  <si>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</si>
  <si>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</si>
  <si>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</si>
  <si>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</si>
  <si>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</si>
  <si>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</si>
  <si>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</si>
  <si>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</si>
  <si>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</si>
  <si>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</si>
  <si>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</si>
  <si>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</si>
  <si>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</si>
  <si>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</si>
  <si>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</si>
  <si>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</si>
  <si>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</si>
  <si>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</si>
  <si>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</si>
  <si>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</si>
  <si>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</si>
  <si>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</si>
  <si>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</si>
  <si>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</si>
  <si>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</si>
  <si>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</si>
  <si>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</si>
  <si>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</si>
  <si>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</si>
  <si>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</si>
  <si>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</si>
  <si>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</si>
  <si>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</si>
  <si>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</si>
  <si>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</si>
  <si>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</si>
  <si>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</si>
  <si>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</si>
  <si>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</si>
  <si>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</si>
  <si>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</si>
  <si>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</si>
  <si>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</si>
  <si>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</si>
  <si>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</si>
  <si>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</si>
  <si>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</si>
  <si>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</si>
  <si>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</si>
  <si>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</si>
  <si>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</si>
  <si>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</si>
  <si>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</si>
  <si>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</si>
  <si>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</si>
  <si>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</si>
  <si>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</si>
  <si>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</si>
  <si>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</si>
  <si>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</si>
  <si>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</si>
  <si>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</si>
  <si>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</si>
  <si>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</si>
  <si>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</si>
  <si>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</si>
  <si>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</si>
  <si>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</si>
  <si>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</si>
  <si>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</si>
  <si>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</si>
  <si>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</si>
  <si>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</si>
  <si>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</si>
  <si>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</si>
  <si>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</si>
  <si>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</si>
  <si>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</si>
  <si>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</si>
  <si>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</si>
  <si>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</si>
  <si>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</si>
  <si>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</si>
  <si>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</si>
  <si>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</si>
  <si>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</si>
  <si>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</si>
  <si>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</si>
  <si>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</si>
  <si>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</si>
  <si>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</si>
  <si>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</si>
  <si>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</si>
  <si>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</si>
  <si>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</si>
  <si>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</si>
  <si>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</si>
  <si>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</si>
  <si>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</si>
  <si>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</si>
  <si>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</si>
  <si>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</si>
  <si>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</si>
  <si>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</si>
  <si>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</si>
  <si>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</si>
  <si>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</si>
  <si>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</si>
  <si>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</si>
  <si>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</si>
  <si>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</si>
  <si>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</si>
  <si>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</si>
  <si>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</si>
  <si>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</si>
  <si>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</si>
  <si>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</si>
  <si>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</si>
  <si>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</si>
  <si>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</si>
  <si>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</si>
  <si>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</si>
  <si>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</si>
  <si>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</si>
  <si>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</si>
  <si>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</si>
  <si>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</si>
  <si>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</si>
  <si>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</si>
  <si>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</si>
  <si>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</si>
  <si>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</si>
  <si>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</si>
  <si>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</si>
  <si>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</si>
  <si>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</si>
  <si>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</si>
  <si>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</si>
  <si>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</si>
  <si>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</si>
  <si>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</si>
  <si>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</si>
  <si>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</si>
  <si>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</si>
  <si>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</si>
  <si>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</si>
  <si>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</si>
  <si>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</si>
  <si>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</si>
  <si>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</si>
  <si>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</si>
  <si>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</si>
  <si>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</si>
  <si>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</si>
  <si>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</si>
  <si>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</si>
  <si>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</si>
  <si>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</si>
  <si>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</si>
  <si>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</si>
  <si>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</si>
  <si>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</si>
  <si>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</si>
  <si>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</si>
  <si>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</si>
  <si>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</si>
  <si>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</si>
  <si>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</si>
  <si>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</si>
  <si>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</si>
  <si>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</si>
  <si>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</si>
  <si>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</si>
  <si>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</si>
  <si>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</si>
  <si>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</si>
  <si>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</si>
  <si>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</si>
  <si>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</si>
  <si>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</si>
  <si>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</si>
  <si>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</si>
  <si>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</si>
  <si>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</si>
  <si>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</si>
  <si>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</si>
  <si>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</si>
  <si>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</si>
  <si>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</si>
  <si>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</si>
  <si>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</si>
  <si>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</si>
  <si>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</si>
  <si>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</si>
  <si>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</si>
  <si>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</si>
  <si>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</si>
  <si>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</si>
  <si>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</si>
  <si>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</si>
  <si>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</si>
  <si>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</si>
  <si>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</si>
  <si>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</si>
  <si>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</si>
  <si>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</si>
  <si>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</si>
  <si>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</si>
  <si>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</si>
  <si>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</si>
  <si>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</si>
  <si>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</si>
  <si>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</si>
  <si>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</si>
  <si>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</si>
  <si>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</si>
  <si>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</si>
  <si>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</si>
  <si>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</si>
  <si>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</si>
  <si>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</si>
  <si>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</si>
  <si>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</si>
  <si>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</si>
  <si>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</si>
  <si>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</si>
  <si>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</si>
  <si>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</si>
  <si>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</si>
  <si>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</si>
  <si>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</si>
  <si>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Сахы Райгүл Сағындыққызы</t>
  </si>
  <si>
    <t>Сахы Рамазан Сағындықұлы</t>
  </si>
  <si>
    <t xml:space="preserve">АКИМБАЙ МҰҚАҒАЛИ
</t>
  </si>
  <si>
    <t xml:space="preserve">АҚАНҰЛЫ МИРАС </t>
  </si>
  <si>
    <t xml:space="preserve">ЕСЕНБАЙ АЙЛИН ТҰРҒАНБАЙҚЫЗЫ                            </t>
  </si>
  <si>
    <t xml:space="preserve">ОҢДАСЫН АЙЖАН МҰХИТҚЫЗЫ                                   </t>
  </si>
  <si>
    <t xml:space="preserve">АБДЫРАСҰЛ АЙБАРША </t>
  </si>
  <si>
    <t xml:space="preserve">ИСЛАМ ӘБІЛМАНСҰР ЕРЖАНҰЛЫ </t>
  </si>
  <si>
    <t xml:space="preserve">ЕРКИНБАЙ РАЯНА БАУЫРЖАНҚЫЗЫ                         </t>
  </si>
  <si>
    <t xml:space="preserve">АЙБЕКОВА АЙША НУРБЕККЫЗЫ                                 </t>
  </si>
  <si>
    <t xml:space="preserve">ЖАНЫЗАК АҚБОТА РАХАТҚЫЗЫ                                  </t>
  </si>
  <si>
    <t xml:space="preserve">ТАЖИГАЛИ РАЙЫМБЕК УРУНБАСАРҰЛЫ                 </t>
  </si>
  <si>
    <t xml:space="preserve">ТУЛЕГЕН БЕКНҰР НҰРСҰЛТАНҰЛЫ                                 </t>
  </si>
  <si>
    <t xml:space="preserve">ИШАНКЕЛДІ МАРИЯМ КЕҢЕСҚЫЗЫ </t>
  </si>
  <si>
    <t>АБЫЛЛА ДАЯНА ЕРЖАНҚЫЗЫ</t>
  </si>
  <si>
    <t xml:space="preserve">МАЙРАДДИН АЙЯ ДЖАНИБЕКҚЫЗЫ                       </t>
  </si>
  <si>
    <t xml:space="preserve">НҰРАДДИН РАЯНА АМАНГЕЛДИҚЫЗЫ                     </t>
  </si>
  <si>
    <t xml:space="preserve">АХМЕДОВ АЯН </t>
  </si>
  <si>
    <t>СУЛЬФАТБАЙ АЯН АХМЕТҰЛЫ</t>
  </si>
  <si>
    <t xml:space="preserve">АМАНТУРЛЫ ЖАНДАРБЕК МАТЖАНҰЛЫ  </t>
  </si>
  <si>
    <t xml:space="preserve">БЕРІКҰЛЫ САНЖАР 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</si>
  <si>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</si>
  <si>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</si>
  <si>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</si>
  <si>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</si>
  <si>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</si>
  <si>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</si>
  <si>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</si>
  <si>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</si>
  <si>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</si>
  <si>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</si>
  <si>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</si>
  <si>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</si>
  <si>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 2024-2025                             Топ: Айгөлек               Өткізу кезеңі:бастапқы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</si>
</sst>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33333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0" borderId="0" xfId="0" applyFont="1"/>
    <xf numFmtId="1" fontId="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A2" sqref="A2:T2"/>
    </sheetView>
  </sheetViews>
  <sheetFormatPr defaultRowHeight="14.4"/>
  <cols>
    <col min="2" max="2" width="44.109375" customWidth="1"/>
  </cols>
  <sheetData>
    <row r="1" spans="1:200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>
      <c r="A2" s="5" t="s">
        <v>387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2</v>
      </c>
      <c r="GQ2" s="6"/>
    </row>
    <row r="3" spans="1:200" ht="15.6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7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8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9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>
      <c r="A5" s="8"/>
      <c r="B5" s="8"/>
      <c r="C5" s="16" t="s">
        <v>10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11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12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13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14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15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16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17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17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18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19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>
      <c r="A11" s="8"/>
      <c r="B11" s="8"/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 t="s">
        <v>25</v>
      </c>
      <c r="I11" s="16" t="s">
        <v>26</v>
      </c>
      <c r="J11" s="16" t="s">
        <v>27</v>
      </c>
      <c r="K11" s="16" t="s">
        <v>28</v>
      </c>
      <c r="L11" s="16" t="s">
        <v>29</v>
      </c>
      <c r="M11" s="16" t="s">
        <v>27</v>
      </c>
      <c r="N11" s="16" t="s">
        <v>28</v>
      </c>
      <c r="O11" s="16" t="s">
        <v>30</v>
      </c>
      <c r="P11" s="16" t="s">
        <v>31</v>
      </c>
      <c r="Q11" s="16" t="s">
        <v>32</v>
      </c>
      <c r="R11" s="16" t="s">
        <v>33</v>
      </c>
      <c r="S11" s="16" t="s">
        <v>22</v>
      </c>
      <c r="T11" s="16" t="s">
        <v>34</v>
      </c>
      <c r="U11" s="16" t="s">
        <v>35</v>
      </c>
      <c r="V11" s="16"/>
      <c r="W11" s="16"/>
      <c r="X11" s="16" t="s">
        <v>36</v>
      </c>
      <c r="Y11" s="16"/>
      <c r="Z11" s="16"/>
      <c r="AA11" s="16" t="s">
        <v>37</v>
      </c>
      <c r="AB11" s="16"/>
      <c r="AC11" s="16"/>
      <c r="AD11" s="16" t="s">
        <v>38</v>
      </c>
      <c r="AE11" s="16"/>
      <c r="AF11" s="16"/>
      <c r="AG11" s="16" t="s">
        <v>39</v>
      </c>
      <c r="AH11" s="16"/>
      <c r="AI11" s="16"/>
      <c r="AJ11" s="16" t="s">
        <v>40</v>
      </c>
      <c r="AK11" s="16"/>
      <c r="AL11" s="16"/>
      <c r="AM11" s="18" t="s">
        <v>41</v>
      </c>
      <c r="AN11" s="18"/>
      <c r="AO11" s="18"/>
      <c r="AP11" s="16" t="s">
        <v>42</v>
      </c>
      <c r="AQ11" s="16"/>
      <c r="AR11" s="16"/>
      <c r="AS11" s="16" t="s">
        <v>43</v>
      </c>
      <c r="AT11" s="16"/>
      <c r="AU11" s="16"/>
      <c r="AV11" s="16" t="s">
        <v>44</v>
      </c>
      <c r="AW11" s="16"/>
      <c r="AX11" s="16"/>
      <c r="AY11" s="16" t="s">
        <v>45</v>
      </c>
      <c r="AZ11" s="16"/>
      <c r="BA11" s="16"/>
      <c r="BB11" s="16" t="s">
        <v>46</v>
      </c>
      <c r="BC11" s="16"/>
      <c r="BD11" s="16"/>
      <c r="BE11" s="18" t="s">
        <v>47</v>
      </c>
      <c r="BF11" s="18"/>
      <c r="BG11" s="18"/>
      <c r="BH11" s="18" t="s">
        <v>48</v>
      </c>
      <c r="BI11" s="18"/>
      <c r="BJ11" s="18"/>
      <c r="BK11" s="16" t="s">
        <v>49</v>
      </c>
      <c r="BL11" s="16"/>
      <c r="BM11" s="16"/>
      <c r="BN11" s="16" t="s">
        <v>50</v>
      </c>
      <c r="BO11" s="16"/>
      <c r="BP11" s="16"/>
      <c r="BQ11" s="18" t="s">
        <v>51</v>
      </c>
      <c r="BR11" s="18"/>
      <c r="BS11" s="18"/>
      <c r="BT11" s="16" t="s">
        <v>52</v>
      </c>
      <c r="BU11" s="16"/>
      <c r="BV11" s="16"/>
      <c r="BW11" s="18" t="s">
        <v>53</v>
      </c>
      <c r="BX11" s="18"/>
      <c r="BY11" s="18"/>
      <c r="BZ11" s="18" t="s">
        <v>54</v>
      </c>
      <c r="CA11" s="18"/>
      <c r="CB11" s="18"/>
      <c r="CC11" s="18" t="s">
        <v>55</v>
      </c>
      <c r="CD11" s="18"/>
      <c r="CE11" s="18"/>
      <c r="CF11" s="18" t="s">
        <v>56</v>
      </c>
      <c r="CG11" s="18"/>
      <c r="CH11" s="18"/>
      <c r="CI11" s="18" t="s">
        <v>57</v>
      </c>
      <c r="CJ11" s="18"/>
      <c r="CK11" s="18"/>
      <c r="CL11" s="18" t="s">
        <v>58</v>
      </c>
      <c r="CM11" s="18"/>
      <c r="CN11" s="18"/>
      <c r="CO11" s="18" t="s">
        <v>59</v>
      </c>
      <c r="CP11" s="18"/>
      <c r="CQ11" s="18"/>
      <c r="CR11" s="18" t="s">
        <v>60</v>
      </c>
      <c r="CS11" s="18"/>
      <c r="CT11" s="18"/>
      <c r="CU11" s="18" t="s">
        <v>61</v>
      </c>
      <c r="CV11" s="18"/>
      <c r="CW11" s="18"/>
      <c r="CX11" s="18" t="s">
        <v>62</v>
      </c>
      <c r="CY11" s="18"/>
      <c r="CZ11" s="18"/>
      <c r="DA11" s="18" t="s">
        <v>63</v>
      </c>
      <c r="DB11" s="18"/>
      <c r="DC11" s="18"/>
      <c r="DD11" s="18" t="s">
        <v>64</v>
      </c>
      <c r="DE11" s="18"/>
      <c r="DF11" s="18"/>
      <c r="DG11" s="18" t="s">
        <v>65</v>
      </c>
      <c r="DH11" s="18"/>
      <c r="DI11" s="18"/>
      <c r="DJ11" s="18" t="s">
        <v>66</v>
      </c>
      <c r="DK11" s="18"/>
      <c r="DL11" s="18"/>
      <c r="DM11" s="18" t="s">
        <v>67</v>
      </c>
      <c r="DN11" s="18"/>
      <c r="DO11" s="18"/>
      <c r="DP11" s="18" t="s">
        <v>68</v>
      </c>
      <c r="DQ11" s="18"/>
      <c r="DR11" s="18"/>
      <c r="DS11" s="18" t="s">
        <v>69</v>
      </c>
      <c r="DT11" s="18"/>
      <c r="DU11" s="18"/>
      <c r="DV11" s="18" t="s">
        <v>70</v>
      </c>
      <c r="DW11" s="18"/>
      <c r="DX11" s="18"/>
      <c r="DY11" s="18" t="s">
        <v>71</v>
      </c>
      <c r="DZ11" s="18"/>
      <c r="EA11" s="18"/>
      <c r="EB11" s="18" t="s">
        <v>72</v>
      </c>
      <c r="EC11" s="18"/>
      <c r="ED11" s="18"/>
      <c r="EE11" s="18" t="s">
        <v>73</v>
      </c>
      <c r="EF11" s="18"/>
      <c r="EG11" s="18"/>
      <c r="EH11" s="18" t="s">
        <v>74</v>
      </c>
      <c r="EI11" s="18"/>
      <c r="EJ11" s="18"/>
      <c r="EK11" s="18" t="s">
        <v>75</v>
      </c>
      <c r="EL11" s="18"/>
      <c r="EM11" s="18"/>
      <c r="EN11" s="18" t="s">
        <v>76</v>
      </c>
      <c r="EO11" s="18"/>
      <c r="EP11" s="18"/>
      <c r="EQ11" s="18" t="s">
        <v>77</v>
      </c>
      <c r="ER11" s="18"/>
      <c r="ES11" s="18"/>
      <c r="ET11" s="18" t="s">
        <v>78</v>
      </c>
      <c r="EU11" s="18"/>
      <c r="EV11" s="18"/>
      <c r="EW11" s="18" t="s">
        <v>79</v>
      </c>
      <c r="EX11" s="18"/>
      <c r="EY11" s="18"/>
      <c r="EZ11" s="18" t="s">
        <v>80</v>
      </c>
      <c r="FA11" s="18"/>
      <c r="FB11" s="18"/>
      <c r="FC11" s="18" t="s">
        <v>81</v>
      </c>
      <c r="FD11" s="18"/>
      <c r="FE11" s="18"/>
      <c r="FF11" s="18" t="s">
        <v>82</v>
      </c>
      <c r="FG11" s="18"/>
      <c r="FH11" s="18"/>
      <c r="FI11" s="18" t="s">
        <v>80</v>
      </c>
      <c r="FJ11" s="18"/>
      <c r="FK11" s="18"/>
      <c r="FL11" s="18" t="s">
        <v>83</v>
      </c>
      <c r="FM11" s="18"/>
      <c r="FN11" s="18"/>
      <c r="FO11" s="18" t="s">
        <v>84</v>
      </c>
      <c r="FP11" s="18"/>
      <c r="FQ11" s="18"/>
      <c r="FR11" s="18" t="s">
        <v>85</v>
      </c>
      <c r="FS11" s="18"/>
      <c r="FT11" s="18"/>
      <c r="FU11" s="18" t="s">
        <v>86</v>
      </c>
      <c r="FV11" s="18"/>
      <c r="FW11" s="18"/>
      <c r="FX11" s="18" t="s">
        <v>87</v>
      </c>
      <c r="FY11" s="18"/>
      <c r="FZ11" s="18"/>
      <c r="GA11" s="18" t="s">
        <v>88</v>
      </c>
      <c r="GB11" s="18"/>
      <c r="GC11" s="18"/>
      <c r="GD11" s="18" t="s">
        <v>89</v>
      </c>
      <c r="GE11" s="18"/>
      <c r="GF11" s="18"/>
      <c r="GG11" s="18" t="s">
        <v>90</v>
      </c>
      <c r="GH11" s="18"/>
      <c r="GI11" s="18"/>
      <c r="GJ11" s="18" t="s">
        <v>91</v>
      </c>
      <c r="GK11" s="18"/>
      <c r="GL11" s="18"/>
      <c r="GM11" s="18" t="s">
        <v>92</v>
      </c>
      <c r="GN11" s="18"/>
      <c r="GO11" s="18"/>
      <c r="GP11" s="18" t="s">
        <v>93</v>
      </c>
      <c r="GQ11" s="18"/>
      <c r="GR11" s="18"/>
    </row>
    <row r="12" spans="1:200" ht="107.4" customHeight="1">
      <c r="A12" s="8"/>
      <c r="B12" s="8"/>
      <c r="C12" s="21" t="s">
        <v>94</v>
      </c>
      <c r="D12" s="21"/>
      <c r="E12" s="21"/>
      <c r="F12" s="21" t="s">
        <v>95</v>
      </c>
      <c r="G12" s="21"/>
      <c r="H12" s="21"/>
      <c r="I12" s="21" t="s">
        <v>96</v>
      </c>
      <c r="J12" s="21"/>
      <c r="K12" s="21"/>
      <c r="L12" s="21" t="s">
        <v>97</v>
      </c>
      <c r="M12" s="21"/>
      <c r="N12" s="21"/>
      <c r="O12" s="21" t="s">
        <v>98</v>
      </c>
      <c r="P12" s="21"/>
      <c r="Q12" s="21"/>
      <c r="R12" s="21" t="s">
        <v>99</v>
      </c>
      <c r="S12" s="21"/>
      <c r="T12" s="21"/>
      <c r="U12" s="21" t="s">
        <v>100</v>
      </c>
      <c r="V12" s="21"/>
      <c r="W12" s="21"/>
      <c r="X12" s="21" t="s">
        <v>101</v>
      </c>
      <c r="Y12" s="21"/>
      <c r="Z12" s="21"/>
      <c r="AA12" s="21" t="s">
        <v>102</v>
      </c>
      <c r="AB12" s="21"/>
      <c r="AC12" s="21"/>
      <c r="AD12" s="21" t="s">
        <v>103</v>
      </c>
      <c r="AE12" s="21"/>
      <c r="AF12" s="21"/>
      <c r="AG12" s="21" t="s">
        <v>104</v>
      </c>
      <c r="AH12" s="21"/>
      <c r="AI12" s="21"/>
      <c r="AJ12" s="21" t="s">
        <v>105</v>
      </c>
      <c r="AK12" s="21"/>
      <c r="AL12" s="21"/>
      <c r="AM12" s="21" t="s">
        <v>106</v>
      </c>
      <c r="AN12" s="21"/>
      <c r="AO12" s="21"/>
      <c r="AP12" s="21" t="s">
        <v>107</v>
      </c>
      <c r="AQ12" s="21"/>
      <c r="AR12" s="21"/>
      <c r="AS12" s="21" t="s">
        <v>108</v>
      </c>
      <c r="AT12" s="21"/>
      <c r="AU12" s="21"/>
      <c r="AV12" s="21" t="s">
        <v>109</v>
      </c>
      <c r="AW12" s="21"/>
      <c r="AX12" s="21"/>
      <c r="AY12" s="21" t="s">
        <v>110</v>
      </c>
      <c r="AZ12" s="21"/>
      <c r="BA12" s="21"/>
      <c r="BB12" s="21" t="s">
        <v>111</v>
      </c>
      <c r="BC12" s="21"/>
      <c r="BD12" s="21"/>
      <c r="BE12" s="21" t="s">
        <v>112</v>
      </c>
      <c r="BF12" s="21"/>
      <c r="BG12" s="21"/>
      <c r="BH12" s="21" t="s">
        <v>113</v>
      </c>
      <c r="BI12" s="21"/>
      <c r="BJ12" s="21"/>
      <c r="BK12" s="21" t="s">
        <v>114</v>
      </c>
      <c r="BL12" s="21"/>
      <c r="BM12" s="21"/>
      <c r="BN12" s="21" t="s">
        <v>115</v>
      </c>
      <c r="BO12" s="21"/>
      <c r="BP12" s="21"/>
      <c r="BQ12" s="21" t="s">
        <v>116</v>
      </c>
      <c r="BR12" s="21"/>
      <c r="BS12" s="21"/>
      <c r="BT12" s="21" t="s">
        <v>117</v>
      </c>
      <c r="BU12" s="21"/>
      <c r="BV12" s="21"/>
      <c r="BW12" s="21" t="s">
        <v>118</v>
      </c>
      <c r="BX12" s="21"/>
      <c r="BY12" s="21"/>
      <c r="BZ12" s="21" t="s">
        <v>119</v>
      </c>
      <c r="CA12" s="21"/>
      <c r="CB12" s="21"/>
      <c r="CC12" s="21" t="s">
        <v>120</v>
      </c>
      <c r="CD12" s="21"/>
      <c r="CE12" s="21"/>
      <c r="CF12" s="21" t="s">
        <v>121</v>
      </c>
      <c r="CG12" s="21"/>
      <c r="CH12" s="21"/>
      <c r="CI12" s="21" t="s">
        <v>122</v>
      </c>
      <c r="CJ12" s="21"/>
      <c r="CK12" s="21"/>
      <c r="CL12" s="21" t="s">
        <v>123</v>
      </c>
      <c r="CM12" s="21"/>
      <c r="CN12" s="21"/>
      <c r="CO12" s="21" t="s">
        <v>124</v>
      </c>
      <c r="CP12" s="21"/>
      <c r="CQ12" s="21"/>
      <c r="CR12" s="21" t="s">
        <v>125</v>
      </c>
      <c r="CS12" s="21"/>
      <c r="CT12" s="21"/>
      <c r="CU12" s="21" t="s">
        <v>126</v>
      </c>
      <c r="CV12" s="21"/>
      <c r="CW12" s="21"/>
      <c r="CX12" s="21" t="s">
        <v>127</v>
      </c>
      <c r="CY12" s="21"/>
      <c r="CZ12" s="21"/>
      <c r="DA12" s="21" t="s">
        <v>128</v>
      </c>
      <c r="DB12" s="21"/>
      <c r="DC12" s="21"/>
      <c r="DD12" s="21" t="s">
        <v>129</v>
      </c>
      <c r="DE12" s="21"/>
      <c r="DF12" s="21"/>
      <c r="DG12" s="21" t="s">
        <v>130</v>
      </c>
      <c r="DH12" s="21"/>
      <c r="DI12" s="21"/>
      <c r="DJ12" s="21" t="s">
        <v>131</v>
      </c>
      <c r="DK12" s="21"/>
      <c r="DL12" s="21"/>
      <c r="DM12" s="21" t="s">
        <v>132</v>
      </c>
      <c r="DN12" s="21"/>
      <c r="DO12" s="21"/>
      <c r="DP12" s="21" t="s">
        <v>133</v>
      </c>
      <c r="DQ12" s="21"/>
      <c r="DR12" s="21"/>
      <c r="DS12" s="21" t="s">
        <v>134</v>
      </c>
      <c r="DT12" s="21"/>
      <c r="DU12" s="21"/>
      <c r="DV12" s="21" t="s">
        <v>135</v>
      </c>
      <c r="DW12" s="21"/>
      <c r="DX12" s="21"/>
      <c r="DY12" s="21" t="s">
        <v>136</v>
      </c>
      <c r="DZ12" s="21"/>
      <c r="EA12" s="21"/>
      <c r="EB12" s="21" t="s">
        <v>137</v>
      </c>
      <c r="EC12" s="21"/>
      <c r="ED12" s="21"/>
      <c r="EE12" s="21" t="s">
        <v>138</v>
      </c>
      <c r="EF12" s="21"/>
      <c r="EG12" s="21"/>
      <c r="EH12" s="21" t="s">
        <v>139</v>
      </c>
      <c r="EI12" s="21"/>
      <c r="EJ12" s="21"/>
      <c r="EK12" s="22" t="s">
        <v>140</v>
      </c>
      <c r="EL12" s="22"/>
      <c r="EM12" s="22"/>
      <c r="EN12" s="21" t="s">
        <v>141</v>
      </c>
      <c r="EO12" s="21"/>
      <c r="EP12" s="21"/>
      <c r="EQ12" s="21" t="s">
        <v>142</v>
      </c>
      <c r="ER12" s="21"/>
      <c r="ES12" s="21"/>
      <c r="ET12" s="21" t="s">
        <v>143</v>
      </c>
      <c r="EU12" s="21"/>
      <c r="EV12" s="21"/>
      <c r="EW12" s="21" t="s">
        <v>144</v>
      </c>
      <c r="EX12" s="21"/>
      <c r="EY12" s="21"/>
      <c r="EZ12" s="21" t="s">
        <v>145</v>
      </c>
      <c r="FA12" s="21"/>
      <c r="FB12" s="21"/>
      <c r="FC12" s="21" t="s">
        <v>146</v>
      </c>
      <c r="FD12" s="21"/>
      <c r="FE12" s="21"/>
      <c r="FF12" s="21" t="s">
        <v>147</v>
      </c>
      <c r="FG12" s="21"/>
      <c r="FH12" s="21"/>
      <c r="FI12" s="21" t="s">
        <v>148</v>
      </c>
      <c r="FJ12" s="21"/>
      <c r="FK12" s="21"/>
      <c r="FL12" s="21" t="s">
        <v>149</v>
      </c>
      <c r="FM12" s="21"/>
      <c r="FN12" s="21"/>
      <c r="FO12" s="21" t="s">
        <v>150</v>
      </c>
      <c r="FP12" s="21"/>
      <c r="FQ12" s="21"/>
      <c r="FR12" s="21" t="s">
        <v>151</v>
      </c>
      <c r="FS12" s="21"/>
      <c r="FT12" s="21"/>
      <c r="FU12" s="22" t="s">
        <v>152</v>
      </c>
      <c r="FV12" s="22"/>
      <c r="FW12" s="22"/>
      <c r="FX12" s="21" t="s">
        <v>153</v>
      </c>
      <c r="FY12" s="21"/>
      <c r="FZ12" s="21"/>
      <c r="GA12" s="21" t="s">
        <v>154</v>
      </c>
      <c r="GB12" s="21"/>
      <c r="GC12" s="21"/>
      <c r="GD12" s="21" t="s">
        <v>155</v>
      </c>
      <c r="GE12" s="21"/>
      <c r="GF12" s="21"/>
      <c r="GG12" s="21" t="s">
        <v>156</v>
      </c>
      <c r="GH12" s="21"/>
      <c r="GI12" s="21"/>
      <c r="GJ12" s="21" t="s">
        <v>157</v>
      </c>
      <c r="GK12" s="21"/>
      <c r="GL12" s="21"/>
      <c r="GM12" s="21" t="s">
        <v>158</v>
      </c>
      <c r="GN12" s="21"/>
      <c r="GO12" s="21"/>
      <c r="GP12" s="21" t="s">
        <v>159</v>
      </c>
      <c r="GQ12" s="21"/>
      <c r="GR12" s="21"/>
    </row>
    <row r="13" spans="1:200" ht="132">
      <c r="A13" s="8"/>
      <c r="B13" s="8"/>
      <c r="C13" s="23" t="s">
        <v>160</v>
      </c>
      <c r="D13" s="23" t="s">
        <v>161</v>
      </c>
      <c r="E13" s="23" t="s">
        <v>162</v>
      </c>
      <c r="F13" s="23" t="s">
        <v>163</v>
      </c>
      <c r="G13" s="23" t="s">
        <v>164</v>
      </c>
      <c r="H13" s="23" t="s">
        <v>165</v>
      </c>
      <c r="I13" s="23" t="s">
        <v>166</v>
      </c>
      <c r="J13" s="23" t="s">
        <v>167</v>
      </c>
      <c r="K13" s="23" t="s">
        <v>168</v>
      </c>
      <c r="L13" s="23" t="s">
        <v>169</v>
      </c>
      <c r="M13" s="23" t="s">
        <v>170</v>
      </c>
      <c r="N13" s="23" t="s">
        <v>171</v>
      </c>
      <c r="O13" s="23" t="s">
        <v>172</v>
      </c>
      <c r="P13" s="23" t="s">
        <v>172</v>
      </c>
      <c r="Q13" s="23" t="s">
        <v>173</v>
      </c>
      <c r="R13" s="23" t="s">
        <v>174</v>
      </c>
      <c r="S13" s="23" t="s">
        <v>175</v>
      </c>
      <c r="T13" s="23" t="s">
        <v>176</v>
      </c>
      <c r="U13" s="23" t="s">
        <v>177</v>
      </c>
      <c r="V13" s="23" t="s">
        <v>178</v>
      </c>
      <c r="W13" s="23" t="s">
        <v>179</v>
      </c>
      <c r="X13" s="23" t="s">
        <v>180</v>
      </c>
      <c r="Y13" s="23" t="s">
        <v>181</v>
      </c>
      <c r="Z13" s="23" t="s">
        <v>182</v>
      </c>
      <c r="AA13" s="23" t="s">
        <v>183</v>
      </c>
      <c r="AB13" s="23" t="s">
        <v>184</v>
      </c>
      <c r="AC13" s="23" t="s">
        <v>185</v>
      </c>
      <c r="AD13" s="23" t="s">
        <v>186</v>
      </c>
      <c r="AE13" s="23" t="s">
        <v>187</v>
      </c>
      <c r="AF13" s="23" t="s">
        <v>188</v>
      </c>
      <c r="AG13" s="23" t="s">
        <v>189</v>
      </c>
      <c r="AH13" s="23" t="s">
        <v>190</v>
      </c>
      <c r="AI13" s="23" t="s">
        <v>191</v>
      </c>
      <c r="AJ13" s="23" t="s">
        <v>192</v>
      </c>
      <c r="AK13" s="23" t="s">
        <v>193</v>
      </c>
      <c r="AL13" s="23" t="s">
        <v>194</v>
      </c>
      <c r="AM13" s="23" t="s">
        <v>195</v>
      </c>
      <c r="AN13" s="23" t="s">
        <v>196</v>
      </c>
      <c r="AO13" s="23" t="s">
        <v>197</v>
      </c>
      <c r="AP13" s="23" t="s">
        <v>198</v>
      </c>
      <c r="AQ13" s="23" t="s">
        <v>199</v>
      </c>
      <c r="AR13" s="23" t="s">
        <v>200</v>
      </c>
      <c r="AS13" s="23" t="s">
        <v>201</v>
      </c>
      <c r="AT13" s="23" t="s">
        <v>202</v>
      </c>
      <c r="AU13" s="23" t="s">
        <v>203</v>
      </c>
      <c r="AV13" s="23" t="s">
        <v>204</v>
      </c>
      <c r="AW13" s="23" t="s">
        <v>205</v>
      </c>
      <c r="AX13" s="23" t="s">
        <v>206</v>
      </c>
      <c r="AY13" s="23" t="s">
        <v>207</v>
      </c>
      <c r="AZ13" s="23" t="s">
        <v>208</v>
      </c>
      <c r="BA13" s="23" t="s">
        <v>209</v>
      </c>
      <c r="BB13" s="23" t="s">
        <v>210</v>
      </c>
      <c r="BC13" s="23" t="s">
        <v>211</v>
      </c>
      <c r="BD13" s="23" t="s">
        <v>212</v>
      </c>
      <c r="BE13" s="23" t="s">
        <v>213</v>
      </c>
      <c r="BF13" s="23" t="s">
        <v>214</v>
      </c>
      <c r="BG13" s="23" t="s">
        <v>215</v>
      </c>
      <c r="BH13" s="23" t="s">
        <v>216</v>
      </c>
      <c r="BI13" s="23" t="s">
        <v>217</v>
      </c>
      <c r="BJ13" s="23" t="s">
        <v>218</v>
      </c>
      <c r="BK13" s="23" t="s">
        <v>219</v>
      </c>
      <c r="BL13" s="23" t="s">
        <v>220</v>
      </c>
      <c r="BM13" s="23" t="s">
        <v>221</v>
      </c>
      <c r="BN13" s="23" t="s">
        <v>222</v>
      </c>
      <c r="BO13" s="23" t="s">
        <v>223</v>
      </c>
      <c r="BP13" s="23" t="s">
        <v>224</v>
      </c>
      <c r="BQ13" s="23" t="s">
        <v>225</v>
      </c>
      <c r="BR13" s="23" t="s">
        <v>226</v>
      </c>
      <c r="BS13" s="23" t="s">
        <v>227</v>
      </c>
      <c r="BT13" s="23" t="s">
        <v>228</v>
      </c>
      <c r="BU13" s="23" t="s">
        <v>229</v>
      </c>
      <c r="BV13" s="23" t="s">
        <v>230</v>
      </c>
      <c r="BW13" s="23" t="s">
        <v>231</v>
      </c>
      <c r="BX13" s="23" t="s">
        <v>232</v>
      </c>
      <c r="BY13" s="23" t="s">
        <v>233</v>
      </c>
      <c r="BZ13" s="23" t="s">
        <v>234</v>
      </c>
      <c r="CA13" s="23" t="s">
        <v>235</v>
      </c>
      <c r="CB13" s="23" t="s">
        <v>236</v>
      </c>
      <c r="CC13" s="23" t="s">
        <v>237</v>
      </c>
      <c r="CD13" s="23" t="s">
        <v>238</v>
      </c>
      <c r="CE13" s="23" t="s">
        <v>239</v>
      </c>
      <c r="CF13" s="23" t="s">
        <v>240</v>
      </c>
      <c r="CG13" s="23" t="s">
        <v>241</v>
      </c>
      <c r="CH13" s="23" t="s">
        <v>242</v>
      </c>
      <c r="CI13" s="23" t="s">
        <v>243</v>
      </c>
      <c r="CJ13" s="23" t="s">
        <v>244</v>
      </c>
      <c r="CK13" s="23" t="s">
        <v>245</v>
      </c>
      <c r="CL13" s="23" t="s">
        <v>246</v>
      </c>
      <c r="CM13" s="23" t="s">
        <v>247</v>
      </c>
      <c r="CN13" s="23" t="s">
        <v>248</v>
      </c>
      <c r="CO13" s="23" t="s">
        <v>249</v>
      </c>
      <c r="CP13" s="23" t="s">
        <v>250</v>
      </c>
      <c r="CQ13" s="23" t="s">
        <v>251</v>
      </c>
      <c r="CR13" s="23" t="s">
        <v>252</v>
      </c>
      <c r="CS13" s="23" t="s">
        <v>253</v>
      </c>
      <c r="CT13" s="23" t="s">
        <v>254</v>
      </c>
      <c r="CU13" s="23" t="s">
        <v>255</v>
      </c>
      <c r="CV13" s="23" t="s">
        <v>256</v>
      </c>
      <c r="CW13" s="23" t="s">
        <v>257</v>
      </c>
      <c r="CX13" s="23" t="s">
        <v>258</v>
      </c>
      <c r="CY13" s="23" t="s">
        <v>259</v>
      </c>
      <c r="CZ13" s="23" t="s">
        <v>260</v>
      </c>
      <c r="DA13" s="23" t="s">
        <v>261</v>
      </c>
      <c r="DB13" s="23" t="s">
        <v>262</v>
      </c>
      <c r="DC13" s="23" t="s">
        <v>263</v>
      </c>
      <c r="DD13" s="23" t="s">
        <v>264</v>
      </c>
      <c r="DE13" s="23" t="s">
        <v>265</v>
      </c>
      <c r="DF13" s="23" t="s">
        <v>266</v>
      </c>
      <c r="DG13" s="23" t="s">
        <v>267</v>
      </c>
      <c r="DH13" s="23" t="s">
        <v>268</v>
      </c>
      <c r="DI13" s="23" t="s">
        <v>269</v>
      </c>
      <c r="DJ13" s="23" t="s">
        <v>270</v>
      </c>
      <c r="DK13" s="23" t="s">
        <v>271</v>
      </c>
      <c r="DL13" s="23" t="s">
        <v>272</v>
      </c>
      <c r="DM13" s="23" t="s">
        <v>273</v>
      </c>
      <c r="DN13" s="23" t="s">
        <v>274</v>
      </c>
      <c r="DO13" s="23" t="s">
        <v>275</v>
      </c>
      <c r="DP13" s="23" t="s">
        <v>276</v>
      </c>
      <c r="DQ13" s="23" t="s">
        <v>277</v>
      </c>
      <c r="DR13" s="23" t="s">
        <v>278</v>
      </c>
      <c r="DS13" s="23" t="s">
        <v>279</v>
      </c>
      <c r="DT13" s="23" t="s">
        <v>280</v>
      </c>
      <c r="DU13" s="23" t="s">
        <v>281</v>
      </c>
      <c r="DV13" s="23" t="s">
        <v>282</v>
      </c>
      <c r="DW13" s="23" t="s">
        <v>283</v>
      </c>
      <c r="DX13" s="23" t="s">
        <v>284</v>
      </c>
      <c r="DY13" s="23" t="s">
        <v>285</v>
      </c>
      <c r="DZ13" s="23" t="s">
        <v>286</v>
      </c>
      <c r="EA13" s="23" t="s">
        <v>287</v>
      </c>
      <c r="EB13" s="23" t="s">
        <v>288</v>
      </c>
      <c r="EC13" s="23" t="s">
        <v>289</v>
      </c>
      <c r="ED13" s="23" t="s">
        <v>290</v>
      </c>
      <c r="EE13" s="23" t="s">
        <v>291</v>
      </c>
      <c r="EF13" s="23" t="s">
        <v>292</v>
      </c>
      <c r="EG13" s="23" t="s">
        <v>293</v>
      </c>
      <c r="EH13" s="23" t="s">
        <v>294</v>
      </c>
      <c r="EI13" s="23" t="s">
        <v>295</v>
      </c>
      <c r="EJ13" s="23" t="s">
        <v>296</v>
      </c>
      <c r="EK13" s="23" t="s">
        <v>297</v>
      </c>
      <c r="EL13" s="23" t="s">
        <v>298</v>
      </c>
      <c r="EM13" s="23" t="s">
        <v>299</v>
      </c>
      <c r="EN13" s="23" t="s">
        <v>300</v>
      </c>
      <c r="EO13" s="23" t="s">
        <v>301</v>
      </c>
      <c r="EP13" s="23" t="s">
        <v>302</v>
      </c>
      <c r="EQ13" s="23" t="s">
        <v>303</v>
      </c>
      <c r="ER13" s="23" t="s">
        <v>304</v>
      </c>
      <c r="ES13" s="23" t="s">
        <v>305</v>
      </c>
      <c r="ET13" s="23" t="s">
        <v>306</v>
      </c>
      <c r="EU13" s="23" t="s">
        <v>307</v>
      </c>
      <c r="EV13" s="23" t="s">
        <v>308</v>
      </c>
      <c r="EW13" s="23" t="s">
        <v>309</v>
      </c>
      <c r="EX13" s="23" t="s">
        <v>310</v>
      </c>
      <c r="EY13" s="23" t="s">
        <v>311</v>
      </c>
      <c r="EZ13" s="23" t="s">
        <v>198</v>
      </c>
      <c r="FA13" s="23" t="s">
        <v>312</v>
      </c>
      <c r="FB13" s="23" t="s">
        <v>200</v>
      </c>
      <c r="FC13" s="23" t="s">
        <v>313</v>
      </c>
      <c r="FD13" s="23" t="s">
        <v>314</v>
      </c>
      <c r="FE13" s="23" t="s">
        <v>315</v>
      </c>
      <c r="FF13" s="23" t="s">
        <v>316</v>
      </c>
      <c r="FG13" s="23" t="s">
        <v>317</v>
      </c>
      <c r="FH13" s="23" t="s">
        <v>318</v>
      </c>
      <c r="FI13" s="23" t="s">
        <v>319</v>
      </c>
      <c r="FJ13" s="23" t="s">
        <v>320</v>
      </c>
      <c r="FK13" s="23" t="s">
        <v>321</v>
      </c>
      <c r="FL13" s="23" t="s">
        <v>322</v>
      </c>
      <c r="FM13" s="23" t="s">
        <v>323</v>
      </c>
      <c r="FN13" s="23" t="s">
        <v>324</v>
      </c>
      <c r="FO13" s="23" t="s">
        <v>325</v>
      </c>
      <c r="FP13" s="23" t="s">
        <v>326</v>
      </c>
      <c r="FQ13" s="23" t="s">
        <v>327</v>
      </c>
      <c r="FR13" s="23"/>
      <c r="FS13" s="23" t="s">
        <v>328</v>
      </c>
      <c r="FT13" s="23" t="s">
        <v>329</v>
      </c>
      <c r="FU13" s="23" t="s">
        <v>330</v>
      </c>
      <c r="FV13" s="23" t="s">
        <v>331</v>
      </c>
      <c r="FW13" s="23" t="s">
        <v>332</v>
      </c>
      <c r="FX13" s="23" t="s">
        <v>333</v>
      </c>
      <c r="FY13" s="23" t="s">
        <v>334</v>
      </c>
      <c r="FZ13" s="23" t="s">
        <v>335</v>
      </c>
      <c r="GA13" s="23" t="s">
        <v>336</v>
      </c>
      <c r="GB13" s="23" t="s">
        <v>337</v>
      </c>
      <c r="GC13" s="23" t="s">
        <v>338</v>
      </c>
      <c r="GD13" s="23" t="s">
        <v>339</v>
      </c>
      <c r="GE13" s="23" t="s">
        <v>340</v>
      </c>
      <c r="GF13" s="23" t="s">
        <v>341</v>
      </c>
      <c r="GG13" s="23" t="s">
        <v>342</v>
      </c>
      <c r="GH13" s="23" t="s">
        <v>343</v>
      </c>
      <c r="GI13" s="23" t="s">
        <v>344</v>
      </c>
      <c r="GJ13" s="23" t="s">
        <v>345</v>
      </c>
      <c r="GK13" s="23" t="s">
        <v>346</v>
      </c>
      <c r="GL13" s="23" t="s">
        <v>347</v>
      </c>
      <c r="GM13" s="23" t="s">
        <v>348</v>
      </c>
      <c r="GN13" s="23" t="s">
        <v>349</v>
      </c>
      <c r="GO13" s="23" t="s">
        <v>350</v>
      </c>
      <c r="GP13" s="23" t="s">
        <v>351</v>
      </c>
      <c r="GQ13" s="23" t="s">
        <v>352</v>
      </c>
      <c r="GR13" s="23" t="s">
        <v>353</v>
      </c>
    </row>
    <row r="14" spans="1:200" ht="15.6">
      <c r="A14" s="24">
        <v>1</v>
      </c>
      <c r="B14" s="25" t="s">
        <v>354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</row>
    <row r="15" spans="1:200" ht="15.6">
      <c r="A15" s="26">
        <v>2</v>
      </c>
      <c r="B15" s="25" t="s">
        <v>355</v>
      </c>
      <c r="C15" s="20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20">
        <v>1</v>
      </c>
      <c r="FM15" s="20"/>
      <c r="FN15" s="20"/>
      <c r="FO15" s="20">
        <v>1</v>
      </c>
      <c r="FP15" s="20"/>
      <c r="FQ15" s="20"/>
      <c r="FR15" s="20">
        <v>1</v>
      </c>
      <c r="FS15" s="20"/>
      <c r="FT15" s="20"/>
      <c r="FU15" s="20">
        <v>1</v>
      </c>
      <c r="FV15" s="20"/>
      <c r="FW15" s="20"/>
      <c r="FX15" s="20">
        <v>1</v>
      </c>
      <c r="FY15" s="20"/>
      <c r="FZ15" s="20"/>
      <c r="GA15" s="20">
        <v>1</v>
      </c>
      <c r="GB15" s="20"/>
      <c r="GC15" s="20"/>
      <c r="GD15" s="20">
        <v>1</v>
      </c>
      <c r="GE15" s="20"/>
      <c r="GF15" s="20"/>
      <c r="GG15" s="20">
        <v>1</v>
      </c>
      <c r="GH15" s="20"/>
      <c r="GI15" s="20"/>
      <c r="GJ15" s="20">
        <v>1</v>
      </c>
      <c r="GK15" s="20"/>
      <c r="GL15" s="20"/>
      <c r="GM15" s="20">
        <v>1</v>
      </c>
      <c r="GN15" s="20"/>
      <c r="GO15" s="20"/>
      <c r="GP15" s="20">
        <v>1</v>
      </c>
      <c r="GQ15" s="20"/>
      <c r="GR15" s="20"/>
    </row>
    <row r="16" spans="1:200" ht="15.6">
      <c r="A16" s="26">
        <v>3</v>
      </c>
      <c r="B16" s="27" t="s">
        <v>356</v>
      </c>
      <c r="C16" s="20">
        <v>1</v>
      </c>
      <c r="D16" s="20"/>
      <c r="E16" s="20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/>
      <c r="CA16" s="20">
        <v>1</v>
      </c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20">
        <v>1</v>
      </c>
      <c r="CW16" s="20"/>
      <c r="CX16" s="20"/>
      <c r="CY16" s="20">
        <v>1</v>
      </c>
      <c r="CZ16" s="20"/>
      <c r="DA16" s="20"/>
      <c r="DB16" s="20">
        <v>1</v>
      </c>
      <c r="DC16" s="20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20"/>
      <c r="DT16" s="20">
        <v>1</v>
      </c>
      <c r="DU16" s="20"/>
      <c r="DV16" s="20"/>
      <c r="DW16" s="20">
        <v>1</v>
      </c>
      <c r="DX16" s="20"/>
      <c r="DY16" s="20"/>
      <c r="DZ16" s="20">
        <v>1</v>
      </c>
      <c r="EA16" s="20"/>
      <c r="EB16" s="20"/>
      <c r="EC16" s="20">
        <v>1</v>
      </c>
      <c r="ED16" s="20"/>
      <c r="EE16" s="20"/>
      <c r="EF16" s="20">
        <v>1</v>
      </c>
      <c r="EG16" s="20"/>
      <c r="EH16" s="20"/>
      <c r="EI16" s="20">
        <v>1</v>
      </c>
      <c r="EJ16" s="20"/>
      <c r="EK16" s="20"/>
      <c r="EL16" s="20">
        <v>1</v>
      </c>
      <c r="EM16" s="20"/>
      <c r="EN16" s="20"/>
      <c r="EO16" s="20">
        <v>1</v>
      </c>
      <c r="EP16" s="20"/>
      <c r="EQ16" s="20"/>
      <c r="ER16" s="20">
        <v>1</v>
      </c>
      <c r="ES16" s="20"/>
      <c r="ET16" s="20"/>
      <c r="EU16" s="20">
        <v>1</v>
      </c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20">
        <v>1</v>
      </c>
      <c r="FM16" s="20"/>
      <c r="FN16" s="20"/>
      <c r="FO16" s="20">
        <v>1</v>
      </c>
      <c r="FP16" s="20"/>
      <c r="FQ16" s="20"/>
      <c r="FR16" s="20">
        <v>1</v>
      </c>
      <c r="FS16" s="20"/>
      <c r="FT16" s="20"/>
      <c r="FU16" s="20">
        <v>1</v>
      </c>
      <c r="FV16" s="20"/>
      <c r="FW16" s="20"/>
      <c r="FX16" s="20">
        <v>1</v>
      </c>
      <c r="FY16" s="20"/>
      <c r="FZ16" s="20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/>
      <c r="GJ16" s="20">
        <v>1</v>
      </c>
      <c r="GK16" s="20"/>
      <c r="GL16" s="20"/>
      <c r="GM16" s="20">
        <v>1</v>
      </c>
      <c r="GN16" s="20"/>
      <c r="GO16" s="20"/>
      <c r="GP16" s="20">
        <v>1</v>
      </c>
      <c r="GQ16" s="20"/>
      <c r="GR16" s="20"/>
    </row>
    <row r="17" spans="1:200" ht="15.6">
      <c r="A17" s="26">
        <v>4</v>
      </c>
      <c r="B17" s="25" t="s">
        <v>357</v>
      </c>
      <c r="C17" s="20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20">
        <v>1</v>
      </c>
      <c r="FM17" s="20"/>
      <c r="FN17" s="20"/>
      <c r="FO17" s="20">
        <v>1</v>
      </c>
      <c r="FP17" s="20"/>
      <c r="FQ17" s="20"/>
      <c r="FR17" s="20">
        <v>1</v>
      </c>
      <c r="FS17" s="20"/>
      <c r="FT17" s="20"/>
      <c r="FU17" s="20">
        <v>1</v>
      </c>
      <c r="FV17" s="20"/>
      <c r="FW17" s="20"/>
      <c r="FX17" s="20">
        <v>1</v>
      </c>
      <c r="FY17" s="20"/>
      <c r="FZ17" s="20"/>
      <c r="GA17" s="20">
        <v>1</v>
      </c>
      <c r="GB17" s="20"/>
      <c r="GC17" s="20"/>
      <c r="GD17" s="20">
        <v>1</v>
      </c>
      <c r="GE17" s="20"/>
      <c r="GF17" s="20"/>
      <c r="GG17" s="20">
        <v>1</v>
      </c>
      <c r="GH17" s="20"/>
      <c r="GI17" s="20"/>
      <c r="GJ17" s="20">
        <v>1</v>
      </c>
      <c r="GK17" s="20"/>
      <c r="GL17" s="20"/>
      <c r="GM17" s="20">
        <v>1</v>
      </c>
      <c r="GN17" s="20"/>
      <c r="GO17" s="20"/>
      <c r="GP17" s="20">
        <v>1</v>
      </c>
      <c r="GQ17" s="20"/>
      <c r="GR17" s="20"/>
    </row>
    <row r="18" spans="1:200" ht="15.6">
      <c r="A18" s="26">
        <v>5</v>
      </c>
      <c r="B18" s="25" t="s">
        <v>358</v>
      </c>
      <c r="C18" s="20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</row>
    <row r="19" spans="1:200" ht="15.6">
      <c r="A19" s="26">
        <v>6</v>
      </c>
      <c r="B19" s="25" t="s">
        <v>359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</row>
    <row r="20" spans="1:200" ht="15.6">
      <c r="A20" s="26">
        <v>7</v>
      </c>
      <c r="B20" s="27" t="s">
        <v>360</v>
      </c>
      <c r="C20" s="20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20">
        <v>1</v>
      </c>
      <c r="FM20" s="20"/>
      <c r="FN20" s="20"/>
      <c r="FO20" s="20">
        <v>1</v>
      </c>
      <c r="FP20" s="20"/>
      <c r="FQ20" s="20"/>
      <c r="FR20" s="20">
        <v>1</v>
      </c>
      <c r="FS20" s="20"/>
      <c r="FT20" s="20"/>
      <c r="FU20" s="20">
        <v>1</v>
      </c>
      <c r="FV20" s="20"/>
      <c r="FW20" s="20"/>
      <c r="FX20" s="20">
        <v>1</v>
      </c>
      <c r="FY20" s="20"/>
      <c r="FZ20" s="20"/>
      <c r="GA20" s="20">
        <v>1</v>
      </c>
      <c r="GB20" s="20"/>
      <c r="GC20" s="20"/>
      <c r="GD20" s="20">
        <v>1</v>
      </c>
      <c r="GE20" s="20"/>
      <c r="GF20" s="20"/>
      <c r="GG20" s="20">
        <v>1</v>
      </c>
      <c r="GH20" s="20"/>
      <c r="GI20" s="20"/>
      <c r="GJ20" s="20">
        <v>1</v>
      </c>
      <c r="GK20" s="20"/>
      <c r="GL20" s="20"/>
      <c r="GM20" s="20">
        <v>1</v>
      </c>
      <c r="GN20" s="20"/>
      <c r="GO20" s="20"/>
      <c r="GP20" s="20">
        <v>1</v>
      </c>
      <c r="GQ20" s="20"/>
      <c r="GR20" s="20"/>
    </row>
    <row r="21" spans="1:200">
      <c r="A21" s="28">
        <v>8</v>
      </c>
      <c r="B21" s="20" t="s">
        <v>361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/>
      <c r="S21" s="20">
        <v>1</v>
      </c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0">
        <v>1</v>
      </c>
      <c r="AI21" s="20"/>
      <c r="AJ21" s="20"/>
      <c r="AK21" s="20">
        <v>1</v>
      </c>
      <c r="AL21" s="20"/>
      <c r="AM21" s="20"/>
      <c r="AN21" s="20">
        <v>1</v>
      </c>
      <c r="AO21" s="20"/>
      <c r="AP21" s="20"/>
      <c r="AQ21" s="20">
        <v>1</v>
      </c>
      <c r="AR21" s="20"/>
      <c r="AS21" s="20"/>
      <c r="AT21" s="20">
        <v>1</v>
      </c>
      <c r="AU21" s="20"/>
      <c r="AV21" s="20"/>
      <c r="AW21" s="20">
        <v>1</v>
      </c>
      <c r="AX21" s="20"/>
      <c r="AY21" s="20"/>
      <c r="AZ21" s="20">
        <v>1</v>
      </c>
      <c r="BA21" s="20"/>
      <c r="BB21" s="20"/>
      <c r="BC21" s="20">
        <v>1</v>
      </c>
      <c r="BD21" s="20"/>
      <c r="BE21" s="20"/>
      <c r="BF21" s="20">
        <v>1</v>
      </c>
      <c r="BG21" s="20"/>
      <c r="BH21" s="20"/>
      <c r="BI21" s="20">
        <v>1</v>
      </c>
      <c r="BJ21" s="20"/>
      <c r="BK21" s="20"/>
      <c r="BL21" s="20">
        <v>1</v>
      </c>
      <c r="BM21" s="20"/>
      <c r="BN21" s="20"/>
      <c r="BO21" s="20">
        <v>1</v>
      </c>
      <c r="BP21" s="20"/>
      <c r="BQ21" s="20"/>
      <c r="BR21" s="20">
        <v>1</v>
      </c>
      <c r="BS21" s="20"/>
      <c r="BT21" s="20"/>
      <c r="BU21" s="20">
        <v>1</v>
      </c>
      <c r="BV21" s="20"/>
      <c r="BW21" s="20"/>
      <c r="BX21" s="20">
        <v>1</v>
      </c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</row>
    <row r="22" spans="1:200">
      <c r="A22" s="28">
        <v>9</v>
      </c>
      <c r="B22" s="25" t="s">
        <v>362</v>
      </c>
      <c r="C22" s="20"/>
      <c r="D22" s="20">
        <v>1</v>
      </c>
      <c r="E22" s="20"/>
      <c r="F22" s="20"/>
      <c r="G22" s="20">
        <v>1</v>
      </c>
      <c r="H22" s="20"/>
      <c r="I22" s="20"/>
      <c r="J22" s="20">
        <v>1</v>
      </c>
      <c r="K22" s="20"/>
      <c r="L22" s="20"/>
      <c r="M22" s="20">
        <v>1</v>
      </c>
      <c r="N22" s="20"/>
      <c r="O22" s="20"/>
      <c r="P22" s="20">
        <v>1</v>
      </c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0">
        <v>1</v>
      </c>
      <c r="CS22" s="20"/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</row>
    <row r="23" spans="1:200">
      <c r="A23" s="28">
        <v>10</v>
      </c>
      <c r="B23" s="25" t="s">
        <v>363</v>
      </c>
      <c r="C23" s="20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/>
      <c r="AJ23" s="20">
        <v>1</v>
      </c>
      <c r="AK23" s="20"/>
      <c r="AL23" s="20"/>
      <c r="AM23" s="20">
        <v>1</v>
      </c>
      <c r="AN23" s="20"/>
      <c r="AO23" s="20"/>
      <c r="AP23" s="20">
        <v>1</v>
      </c>
      <c r="AQ23" s="20"/>
      <c r="AR23" s="20"/>
      <c r="AS23" s="20">
        <v>1</v>
      </c>
      <c r="AT23" s="20"/>
      <c r="AU23" s="20"/>
      <c r="AV23" s="20">
        <v>1</v>
      </c>
      <c r="AW23" s="20"/>
      <c r="AX23" s="20"/>
      <c r="AY23" s="20">
        <v>1</v>
      </c>
      <c r="AZ23" s="20"/>
      <c r="BA23" s="20"/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>
        <v>1</v>
      </c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20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>
        <v>1</v>
      </c>
      <c r="CM23" s="20"/>
      <c r="CN23" s="20"/>
      <c r="CO23" s="20">
        <v>1</v>
      </c>
      <c r="CP23" s="20"/>
      <c r="CQ23" s="20"/>
      <c r="CR23" s="20">
        <v>1</v>
      </c>
      <c r="CS23" s="20"/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/>
      <c r="EH23" s="20">
        <v>1</v>
      </c>
      <c r="EI23" s="20"/>
      <c r="EJ23" s="20"/>
      <c r="EK23" s="20">
        <v>1</v>
      </c>
      <c r="EL23" s="20"/>
      <c r="EM23" s="20"/>
      <c r="EN23" s="20">
        <v>1</v>
      </c>
      <c r="EO23" s="20"/>
      <c r="EP23" s="20"/>
      <c r="EQ23" s="20">
        <v>1</v>
      </c>
      <c r="ER23" s="20"/>
      <c r="ES23" s="20"/>
      <c r="ET23" s="20">
        <v>1</v>
      </c>
      <c r="EU23" s="20"/>
      <c r="EV23" s="20"/>
      <c r="EW23" s="20">
        <v>1</v>
      </c>
      <c r="EX23" s="20"/>
      <c r="EY23" s="20"/>
      <c r="EZ23" s="20">
        <v>1</v>
      </c>
      <c r="FA23" s="20"/>
      <c r="FB23" s="20"/>
      <c r="FC23" s="20">
        <v>1</v>
      </c>
      <c r="FD23" s="20"/>
      <c r="FE23" s="20"/>
      <c r="FF23" s="20">
        <v>1</v>
      </c>
      <c r="FG23" s="20"/>
      <c r="FH23" s="20"/>
      <c r="FI23" s="20">
        <v>1</v>
      </c>
      <c r="FJ23" s="20"/>
      <c r="FK23" s="20"/>
      <c r="FL23" s="20">
        <v>1</v>
      </c>
      <c r="FM23" s="20"/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/>
      <c r="GG23" s="20">
        <v>1</v>
      </c>
      <c r="GH23" s="20"/>
      <c r="GI23" s="20"/>
      <c r="GJ23" s="20">
        <v>1</v>
      </c>
      <c r="GK23" s="20"/>
      <c r="GL23" s="20"/>
      <c r="GM23" s="20">
        <v>1</v>
      </c>
      <c r="GN23" s="20"/>
      <c r="GO23" s="20"/>
      <c r="GP23" s="20">
        <v>1</v>
      </c>
      <c r="GQ23" s="20"/>
      <c r="GR23" s="20"/>
    </row>
    <row r="24" spans="1:200">
      <c r="A24" s="28">
        <v>11</v>
      </c>
      <c r="B24" s="25" t="s">
        <v>364</v>
      </c>
      <c r="C24" s="20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20">
        <v>1</v>
      </c>
      <c r="FM24" s="20"/>
      <c r="FN24" s="20"/>
      <c r="FO24" s="20">
        <v>1</v>
      </c>
      <c r="FP24" s="20"/>
      <c r="FQ24" s="20"/>
      <c r="FR24" s="20">
        <v>1</v>
      </c>
      <c r="FS24" s="20"/>
      <c r="FT24" s="20"/>
      <c r="FU24" s="20">
        <v>1</v>
      </c>
      <c r="FV24" s="20"/>
      <c r="FW24" s="20"/>
      <c r="FX24" s="20">
        <v>1</v>
      </c>
      <c r="FY24" s="20"/>
      <c r="FZ24" s="20"/>
      <c r="GA24" s="20">
        <v>1</v>
      </c>
      <c r="GB24" s="20"/>
      <c r="GC24" s="20"/>
      <c r="GD24" s="20">
        <v>1</v>
      </c>
      <c r="GE24" s="20"/>
      <c r="GF24" s="20"/>
      <c r="GG24" s="20">
        <v>1</v>
      </c>
      <c r="GH24" s="20"/>
      <c r="GI24" s="20"/>
      <c r="GJ24" s="20">
        <v>1</v>
      </c>
      <c r="GK24" s="20"/>
      <c r="GL24" s="20"/>
      <c r="GM24" s="20">
        <v>1</v>
      </c>
      <c r="GN24" s="20"/>
      <c r="GO24" s="20"/>
      <c r="GP24" s="20">
        <v>1</v>
      </c>
      <c r="GQ24" s="20"/>
      <c r="GR24" s="20"/>
    </row>
    <row r="25" spans="1:200">
      <c r="A25" s="28">
        <v>12</v>
      </c>
      <c r="B25" s="25" t="s">
        <v>365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/>
      <c r="EX25" s="20">
        <v>1</v>
      </c>
      <c r="EY25" s="20"/>
      <c r="EZ25" s="20"/>
      <c r="FA25" s="20">
        <v>1</v>
      </c>
      <c r="FB25" s="20"/>
      <c r="FC25" s="20"/>
      <c r="FD25" s="20">
        <v>1</v>
      </c>
      <c r="FE25" s="20"/>
      <c r="FF25" s="20"/>
      <c r="FG25" s="20">
        <v>1</v>
      </c>
      <c r="FH25" s="20"/>
      <c r="FI25" s="20"/>
      <c r="FJ25" s="20">
        <v>1</v>
      </c>
      <c r="FK25" s="20"/>
      <c r="FL25" s="20"/>
      <c r="FM25" s="20">
        <v>1</v>
      </c>
      <c r="FN25" s="20"/>
      <c r="FO25" s="20"/>
      <c r="FP25" s="20">
        <v>1</v>
      </c>
      <c r="FQ25" s="20"/>
      <c r="FR25" s="20"/>
      <c r="FS25" s="20">
        <v>1</v>
      </c>
      <c r="FT25" s="20"/>
      <c r="FU25" s="20"/>
      <c r="FV25" s="20">
        <v>1</v>
      </c>
      <c r="FW25" s="20"/>
      <c r="FX25" s="20"/>
      <c r="FY25" s="20">
        <v>1</v>
      </c>
      <c r="FZ25" s="20"/>
      <c r="GA25" s="20"/>
      <c r="GB25" s="20">
        <v>1</v>
      </c>
      <c r="GC25" s="20"/>
      <c r="GD25" s="20"/>
      <c r="GE25" s="20">
        <v>1</v>
      </c>
      <c r="GF25" s="20"/>
      <c r="GG25" s="20"/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</row>
    <row r="26" spans="1:200">
      <c r="A26" s="28">
        <v>13</v>
      </c>
      <c r="B26" s="25" t="s">
        <v>366</v>
      </c>
      <c r="C26" s="20">
        <v>1</v>
      </c>
      <c r="D26" s="20"/>
      <c r="E26" s="20"/>
      <c r="F26" s="20">
        <v>1</v>
      </c>
      <c r="G26" s="20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/>
      <c r="EW26" s="20">
        <v>1</v>
      </c>
      <c r="EX26" s="20"/>
      <c r="EY26" s="20"/>
      <c r="EZ26" s="20">
        <v>1</v>
      </c>
      <c r="FA26" s="20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20">
        <v>1</v>
      </c>
      <c r="FM26" s="20"/>
      <c r="FN26" s="20"/>
      <c r="FO26" s="20">
        <v>1</v>
      </c>
      <c r="FP26" s="20"/>
      <c r="FQ26" s="20"/>
      <c r="FR26" s="20">
        <v>1</v>
      </c>
      <c r="FS26" s="20"/>
      <c r="FT26" s="20"/>
      <c r="FU26" s="20">
        <v>1</v>
      </c>
      <c r="FV26" s="20"/>
      <c r="FW26" s="20"/>
      <c r="FX26" s="20">
        <v>1</v>
      </c>
      <c r="FY26" s="20"/>
      <c r="FZ26" s="20"/>
      <c r="GA26" s="20">
        <v>1</v>
      </c>
      <c r="GB26" s="20"/>
      <c r="GC26" s="20"/>
      <c r="GD26" s="20">
        <v>1</v>
      </c>
      <c r="GE26" s="20"/>
      <c r="GF26" s="20"/>
      <c r="GG26" s="20">
        <v>1</v>
      </c>
      <c r="GH26" s="20"/>
      <c r="GI26" s="20"/>
      <c r="GJ26" s="20">
        <v>1</v>
      </c>
      <c r="GK26" s="20"/>
      <c r="GL26" s="20"/>
      <c r="GM26" s="20">
        <v>1</v>
      </c>
      <c r="GN26" s="20"/>
      <c r="GO26" s="20"/>
      <c r="GP26" s="20">
        <v>1</v>
      </c>
      <c r="GQ26" s="20"/>
      <c r="GR26" s="20"/>
    </row>
    <row r="27" spans="1:200">
      <c r="A27" s="28">
        <v>14</v>
      </c>
      <c r="B27" s="20" t="s">
        <v>367</v>
      </c>
      <c r="C27" s="20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20"/>
      <c r="L27" s="20">
        <v>1</v>
      </c>
      <c r="M27" s="20"/>
      <c r="N27" s="20"/>
      <c r="O27" s="20">
        <v>1</v>
      </c>
      <c r="P27" s="20"/>
      <c r="Q27" s="20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20">
        <v>1</v>
      </c>
      <c r="FM27" s="20"/>
      <c r="FN27" s="20"/>
      <c r="FO27" s="20">
        <v>1</v>
      </c>
      <c r="FP27" s="20"/>
      <c r="FQ27" s="20"/>
      <c r="FR27" s="20">
        <v>1</v>
      </c>
      <c r="FS27" s="20"/>
      <c r="FT27" s="20"/>
      <c r="FU27" s="20">
        <v>1</v>
      </c>
      <c r="FV27" s="20"/>
      <c r="FW27" s="20"/>
      <c r="FX27" s="20">
        <v>1</v>
      </c>
      <c r="FY27" s="20"/>
      <c r="FZ27" s="20"/>
      <c r="GA27" s="20">
        <v>1</v>
      </c>
      <c r="GB27" s="20"/>
      <c r="GC27" s="20"/>
      <c r="GD27" s="20">
        <v>1</v>
      </c>
      <c r="GE27" s="20"/>
      <c r="GF27" s="20"/>
      <c r="GG27" s="20">
        <v>1</v>
      </c>
      <c r="GH27" s="20"/>
      <c r="GI27" s="20"/>
      <c r="GJ27" s="20">
        <v>1</v>
      </c>
      <c r="GK27" s="20"/>
      <c r="GL27" s="20"/>
      <c r="GM27" s="20">
        <v>1</v>
      </c>
      <c r="GN27" s="20"/>
      <c r="GO27" s="20"/>
      <c r="GP27" s="20">
        <v>1</v>
      </c>
      <c r="GQ27" s="20"/>
      <c r="GR27" s="20"/>
    </row>
    <row r="28" spans="1:200">
      <c r="A28" s="28">
        <v>15</v>
      </c>
      <c r="B28" s="20" t="s">
        <v>368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20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20">
        <v>1</v>
      </c>
      <c r="FM28" s="20"/>
      <c r="FN28" s="20"/>
      <c r="FO28" s="20">
        <v>1</v>
      </c>
      <c r="FP28" s="20"/>
      <c r="FQ28" s="20"/>
      <c r="FR28" s="20">
        <v>1</v>
      </c>
      <c r="FS28" s="20"/>
      <c r="FT28" s="20"/>
      <c r="FU28" s="20">
        <v>1</v>
      </c>
      <c r="FV28" s="20"/>
      <c r="FW28" s="20"/>
      <c r="FX28" s="20">
        <v>1</v>
      </c>
      <c r="FY28" s="20"/>
      <c r="FZ28" s="20"/>
      <c r="GA28" s="20">
        <v>1</v>
      </c>
      <c r="GB28" s="20"/>
      <c r="GC28" s="20"/>
      <c r="GD28" s="20">
        <v>1</v>
      </c>
      <c r="GE28" s="20"/>
      <c r="GF28" s="20"/>
      <c r="GG28" s="20">
        <v>1</v>
      </c>
      <c r="GH28" s="20"/>
      <c r="GI28" s="20"/>
      <c r="GJ28" s="20">
        <v>1</v>
      </c>
      <c r="GK28" s="20"/>
      <c r="GL28" s="20"/>
      <c r="GM28" s="20">
        <v>1</v>
      </c>
      <c r="GN28" s="20"/>
      <c r="GO28" s="20"/>
      <c r="GP28" s="20">
        <v>1</v>
      </c>
      <c r="GQ28" s="20"/>
      <c r="GR28" s="20"/>
    </row>
    <row r="29" spans="1:200">
      <c r="A29" s="28">
        <v>16</v>
      </c>
      <c r="B29" s="25" t="s">
        <v>369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/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20"/>
      <c r="CV29" s="20">
        <v>1</v>
      </c>
      <c r="CW29" s="20"/>
      <c r="CX29" s="20"/>
      <c r="CY29" s="20">
        <v>1</v>
      </c>
      <c r="CZ29" s="20"/>
      <c r="DA29" s="20"/>
      <c r="DB29" s="20">
        <v>1</v>
      </c>
      <c r="DC29" s="20"/>
      <c r="DD29" s="20"/>
      <c r="DE29" s="20">
        <v>1</v>
      </c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20">
        <v>1</v>
      </c>
      <c r="FM29" s="20"/>
      <c r="FN29" s="20"/>
      <c r="FO29" s="20">
        <v>1</v>
      </c>
      <c r="FP29" s="20"/>
      <c r="FQ29" s="20"/>
      <c r="FR29" s="20">
        <v>1</v>
      </c>
      <c r="FS29" s="20"/>
      <c r="FT29" s="20"/>
      <c r="FU29" s="20">
        <v>1</v>
      </c>
      <c r="FV29" s="20"/>
      <c r="FW29" s="20"/>
      <c r="FX29" s="20">
        <v>1</v>
      </c>
      <c r="FY29" s="20"/>
      <c r="FZ29" s="20"/>
      <c r="GA29" s="20">
        <v>1</v>
      </c>
      <c r="GB29" s="20"/>
      <c r="GC29" s="20"/>
      <c r="GD29" s="20">
        <v>1</v>
      </c>
      <c r="GE29" s="20"/>
      <c r="GF29" s="20"/>
      <c r="GG29" s="20">
        <v>1</v>
      </c>
      <c r="GH29" s="20"/>
      <c r="GI29" s="20"/>
      <c r="GJ29" s="20">
        <v>1</v>
      </c>
      <c r="GK29" s="20"/>
      <c r="GL29" s="20"/>
      <c r="GM29" s="20">
        <v>1</v>
      </c>
      <c r="GN29" s="20"/>
      <c r="GO29" s="20"/>
      <c r="GP29" s="20">
        <v>1</v>
      </c>
      <c r="GQ29" s="20"/>
      <c r="GR29" s="20"/>
    </row>
    <row r="30" spans="1:200">
      <c r="A30" s="28">
        <v>17</v>
      </c>
      <c r="B30" s="25" t="s">
        <v>370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/>
      <c r="P30" s="20">
        <v>1</v>
      </c>
      <c r="Q30" s="20"/>
      <c r="R30" s="20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/>
      <c r="CJ30" s="20">
        <v>1</v>
      </c>
      <c r="CK30" s="20"/>
      <c r="CL30" s="20"/>
      <c r="CM30" s="20">
        <v>1</v>
      </c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/>
      <c r="EI30" s="20">
        <v>1</v>
      </c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</row>
    <row r="31" spans="1:200">
      <c r="A31" s="28">
        <v>18</v>
      </c>
      <c r="B31" s="25" t="s">
        <v>371</v>
      </c>
      <c r="C31" s="20">
        <v>1</v>
      </c>
      <c r="D31" s="20"/>
      <c r="E31" s="20"/>
      <c r="F31" s="20">
        <v>1</v>
      </c>
      <c r="G31" s="20"/>
      <c r="H31" s="20"/>
      <c r="I31" s="20">
        <v>1</v>
      </c>
      <c r="J31" s="20"/>
      <c r="K31" s="20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20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20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20"/>
      <c r="EZ31" s="20">
        <v>1</v>
      </c>
      <c r="FA31" s="20"/>
      <c r="FB31" s="20"/>
      <c r="FC31" s="20">
        <v>1</v>
      </c>
      <c r="FD31" s="20"/>
      <c r="FE31" s="20"/>
      <c r="FF31" s="20">
        <v>1</v>
      </c>
      <c r="FG31" s="20"/>
      <c r="FH31" s="20"/>
      <c r="FI31" s="20">
        <v>1</v>
      </c>
      <c r="FJ31" s="20"/>
      <c r="FK31" s="20"/>
      <c r="FL31" s="20">
        <v>1</v>
      </c>
      <c r="FM31" s="20"/>
      <c r="FN31" s="20"/>
      <c r="FO31" s="20">
        <v>1</v>
      </c>
      <c r="FP31" s="20"/>
      <c r="FQ31" s="20"/>
      <c r="FR31" s="20">
        <v>1</v>
      </c>
      <c r="FS31" s="20"/>
      <c r="FT31" s="20"/>
      <c r="FU31" s="20">
        <v>1</v>
      </c>
      <c r="FV31" s="20"/>
      <c r="FW31" s="20"/>
      <c r="FX31" s="20">
        <v>1</v>
      </c>
      <c r="FY31" s="20"/>
      <c r="FZ31" s="20"/>
      <c r="GA31" s="20">
        <v>1</v>
      </c>
      <c r="GB31" s="20"/>
      <c r="GC31" s="20"/>
      <c r="GD31" s="20">
        <v>1</v>
      </c>
      <c r="GE31" s="20"/>
      <c r="GF31" s="20"/>
      <c r="GG31" s="20">
        <v>1</v>
      </c>
      <c r="GH31" s="20"/>
      <c r="GI31" s="20"/>
      <c r="GJ31" s="20">
        <v>1</v>
      </c>
      <c r="GK31" s="20"/>
      <c r="GL31" s="20"/>
      <c r="GM31" s="20">
        <v>1</v>
      </c>
      <c r="GN31" s="20"/>
      <c r="GO31" s="20"/>
      <c r="GP31" s="20">
        <v>1</v>
      </c>
      <c r="GQ31" s="20"/>
      <c r="GR31" s="20"/>
    </row>
    <row r="32" spans="1:200">
      <c r="A32" s="28">
        <v>19</v>
      </c>
      <c r="B32" s="25" t="s">
        <v>372</v>
      </c>
      <c r="C32" s="20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20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20">
        <v>1</v>
      </c>
      <c r="FM32" s="20"/>
      <c r="FN32" s="20"/>
      <c r="FO32" s="20">
        <v>1</v>
      </c>
      <c r="FP32" s="20"/>
      <c r="FQ32" s="20"/>
      <c r="FR32" s="20">
        <v>1</v>
      </c>
      <c r="FS32" s="20"/>
      <c r="FT32" s="20"/>
      <c r="FU32" s="20">
        <v>1</v>
      </c>
      <c r="FV32" s="20"/>
      <c r="FW32" s="20"/>
      <c r="FX32" s="20">
        <v>1</v>
      </c>
      <c r="FY32" s="20"/>
      <c r="FZ32" s="20"/>
      <c r="GA32" s="20">
        <v>1</v>
      </c>
      <c r="GB32" s="20"/>
      <c r="GC32" s="20"/>
      <c r="GD32" s="20">
        <v>1</v>
      </c>
      <c r="GE32" s="20"/>
      <c r="GF32" s="20"/>
      <c r="GG32" s="20">
        <v>1</v>
      </c>
      <c r="GH32" s="20"/>
      <c r="GI32" s="20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20"/>
    </row>
    <row r="33" spans="1:200">
      <c r="A33" s="28">
        <v>20</v>
      </c>
      <c r="B33" s="20" t="s">
        <v>373</v>
      </c>
      <c r="C33" s="20">
        <v>1</v>
      </c>
      <c r="D33" s="20"/>
      <c r="E33" s="20"/>
      <c r="F33" s="20">
        <v>1</v>
      </c>
      <c r="G33" s="20"/>
      <c r="H33" s="20"/>
      <c r="I33" s="20">
        <v>1</v>
      </c>
      <c r="J33" s="20"/>
      <c r="K33" s="20"/>
      <c r="L33" s="20">
        <v>1</v>
      </c>
      <c r="M33" s="20"/>
      <c r="N33" s="20"/>
      <c r="O33" s="20">
        <v>1</v>
      </c>
      <c r="P33" s="20"/>
      <c r="Q33" s="20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20">
        <v>1</v>
      </c>
      <c r="FM33" s="20"/>
      <c r="FN33" s="20"/>
      <c r="FO33" s="20">
        <v>1</v>
      </c>
      <c r="FP33" s="20"/>
      <c r="FQ33" s="20"/>
      <c r="FR33" s="20">
        <v>1</v>
      </c>
      <c r="FS33" s="20"/>
      <c r="FT33" s="20"/>
      <c r="FU33" s="20">
        <v>1</v>
      </c>
      <c r="FV33" s="20"/>
      <c r="FW33" s="20"/>
      <c r="FX33" s="20">
        <v>1</v>
      </c>
      <c r="FY33" s="20"/>
      <c r="FZ33" s="20"/>
      <c r="GA33" s="20">
        <v>1</v>
      </c>
      <c r="GB33" s="20"/>
      <c r="GC33" s="20"/>
      <c r="GD33" s="20">
        <v>1</v>
      </c>
      <c r="GE33" s="20"/>
      <c r="GF33" s="20"/>
      <c r="GG33" s="20">
        <v>1</v>
      </c>
      <c r="GH33" s="20"/>
      <c r="GI33" s="20"/>
      <c r="GJ33" s="20">
        <v>1</v>
      </c>
      <c r="GK33" s="20"/>
      <c r="GL33" s="20"/>
      <c r="GM33" s="20">
        <v>1</v>
      </c>
      <c r="GN33" s="20"/>
      <c r="GO33" s="20"/>
      <c r="GP33" s="20">
        <v>1</v>
      </c>
      <c r="GQ33" s="20"/>
      <c r="GR33" s="20"/>
    </row>
    <row r="34" spans="1:200">
      <c r="A34" s="28">
        <v>21</v>
      </c>
      <c r="B34" s="25" t="s">
        <v>374</v>
      </c>
      <c r="C34" s="20">
        <v>1</v>
      </c>
      <c r="D34" s="20"/>
      <c r="E34" s="20"/>
      <c r="F34" s="20">
        <v>1</v>
      </c>
      <c r="G34" s="20"/>
      <c r="H34" s="20"/>
      <c r="I34" s="20">
        <v>1</v>
      </c>
      <c r="J34" s="20"/>
      <c r="K34" s="20"/>
      <c r="L34" s="20">
        <v>1</v>
      </c>
      <c r="M34" s="20"/>
      <c r="N34" s="20"/>
      <c r="O34" s="20">
        <v>1</v>
      </c>
      <c r="P34" s="20"/>
      <c r="Q34" s="20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20">
        <v>1</v>
      </c>
      <c r="FM34" s="20"/>
      <c r="FN34" s="20"/>
      <c r="FO34" s="20">
        <v>1</v>
      </c>
      <c r="FP34" s="20"/>
      <c r="FQ34" s="20"/>
      <c r="FR34" s="20">
        <v>1</v>
      </c>
      <c r="FS34" s="20"/>
      <c r="FT34" s="20"/>
      <c r="FU34" s="20">
        <v>1</v>
      </c>
      <c r="FV34" s="20"/>
      <c r="FW34" s="20"/>
      <c r="FX34" s="20">
        <v>1</v>
      </c>
      <c r="FY34" s="20"/>
      <c r="FZ34" s="20"/>
      <c r="GA34" s="20">
        <v>1</v>
      </c>
      <c r="GB34" s="20"/>
      <c r="GC34" s="20"/>
      <c r="GD34" s="20">
        <v>1</v>
      </c>
      <c r="GE34" s="20"/>
      <c r="GF34" s="20"/>
      <c r="GG34" s="20">
        <v>1</v>
      </c>
      <c r="GH34" s="20"/>
      <c r="GI34" s="20"/>
      <c r="GJ34" s="20">
        <v>1</v>
      </c>
      <c r="GK34" s="20"/>
      <c r="GL34" s="20"/>
      <c r="GM34" s="20">
        <v>1</v>
      </c>
      <c r="GN34" s="20"/>
      <c r="GO34" s="20"/>
      <c r="GP34" s="20">
        <v>1</v>
      </c>
      <c r="GQ34" s="20"/>
      <c r="GR34" s="20"/>
    </row>
    <row r="35" spans="1:200">
      <c r="A35" s="28">
        <v>22</v>
      </c>
      <c r="B35" s="25" t="s">
        <v>372</v>
      </c>
      <c r="C35" s="20">
        <v>1</v>
      </c>
      <c r="D35" s="20"/>
      <c r="E35" s="20"/>
      <c r="F35" s="20">
        <v>1</v>
      </c>
      <c r="G35" s="20"/>
      <c r="H35" s="20"/>
      <c r="I35" s="20">
        <v>1</v>
      </c>
      <c r="J35" s="20"/>
      <c r="K35" s="20"/>
      <c r="L35" s="20">
        <v>1</v>
      </c>
      <c r="M35" s="20"/>
      <c r="N35" s="20"/>
      <c r="O35" s="20">
        <v>1</v>
      </c>
      <c r="P35" s="20"/>
      <c r="Q35" s="20"/>
      <c r="R35" s="20">
        <v>1</v>
      </c>
      <c r="S35" s="20"/>
      <c r="T35" s="20"/>
      <c r="U35" s="20"/>
      <c r="V35" s="20">
        <v>1</v>
      </c>
      <c r="W35" s="20"/>
      <c r="X35" s="20"/>
      <c r="Y35" s="20">
        <v>1</v>
      </c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20">
        <v>1</v>
      </c>
      <c r="FM35" s="20"/>
      <c r="FN35" s="20"/>
      <c r="FO35" s="20">
        <v>1</v>
      </c>
      <c r="FP35" s="20"/>
      <c r="FQ35" s="20"/>
      <c r="FR35" s="20">
        <v>1</v>
      </c>
      <c r="FS35" s="20"/>
      <c r="FT35" s="20"/>
      <c r="FU35" s="20">
        <v>1</v>
      </c>
      <c r="FV35" s="20"/>
      <c r="FW35" s="20"/>
      <c r="FX35" s="20">
        <v>1</v>
      </c>
      <c r="FY35" s="20"/>
      <c r="FZ35" s="20"/>
      <c r="GA35" s="20">
        <v>1</v>
      </c>
      <c r="GB35" s="20"/>
      <c r="GC35" s="20"/>
      <c r="GD35" s="20">
        <v>1</v>
      </c>
      <c r="GE35" s="20"/>
      <c r="GF35" s="20"/>
      <c r="GG35" s="20">
        <v>1</v>
      </c>
      <c r="GH35" s="20"/>
      <c r="GI35" s="20"/>
      <c r="GJ35" s="20">
        <v>1</v>
      </c>
      <c r="GK35" s="20"/>
      <c r="GL35" s="20"/>
      <c r="GM35" s="20">
        <v>1</v>
      </c>
      <c r="GN35" s="20"/>
      <c r="GO35" s="20"/>
      <c r="GP35" s="20">
        <v>1</v>
      </c>
      <c r="GQ35" s="20"/>
      <c r="GR35" s="20"/>
    </row>
    <row r="36" spans="1:200">
      <c r="A36" s="29" t="s">
        <v>375</v>
      </c>
      <c r="B36" s="30"/>
      <c r="C36" s="28">
        <f t="shared" ref="C36:BN36" si="0">SUM(C14:C35)</f>
        <v>19</v>
      </c>
      <c r="D36" s="28">
        <f t="shared" si="0"/>
        <v>3</v>
      </c>
      <c r="E36" s="28">
        <f t="shared" si="0"/>
        <v>0</v>
      </c>
      <c r="F36" s="28">
        <f t="shared" si="0"/>
        <v>19</v>
      </c>
      <c r="G36" s="28">
        <f t="shared" si="0"/>
        <v>3</v>
      </c>
      <c r="H36" s="28">
        <f t="shared" si="0"/>
        <v>0</v>
      </c>
      <c r="I36" s="28">
        <f t="shared" si="0"/>
        <v>19</v>
      </c>
      <c r="J36" s="28">
        <f t="shared" si="0"/>
        <v>3</v>
      </c>
      <c r="K36" s="28">
        <f t="shared" si="0"/>
        <v>0</v>
      </c>
      <c r="L36" s="28">
        <f t="shared" si="0"/>
        <v>19</v>
      </c>
      <c r="M36" s="28">
        <f t="shared" si="0"/>
        <v>3</v>
      </c>
      <c r="N36" s="28">
        <f t="shared" si="0"/>
        <v>0</v>
      </c>
      <c r="O36" s="28">
        <f t="shared" si="0"/>
        <v>19</v>
      </c>
      <c r="P36" s="28">
        <f t="shared" si="0"/>
        <v>3</v>
      </c>
      <c r="Q36" s="28">
        <f t="shared" si="0"/>
        <v>0</v>
      </c>
      <c r="R36" s="28">
        <f t="shared" si="0"/>
        <v>19</v>
      </c>
      <c r="S36" s="28">
        <f t="shared" si="0"/>
        <v>3</v>
      </c>
      <c r="T36" s="28">
        <f t="shared" si="0"/>
        <v>0</v>
      </c>
      <c r="U36" s="28">
        <f t="shared" si="0"/>
        <v>18</v>
      </c>
      <c r="V36" s="28">
        <f t="shared" si="0"/>
        <v>4</v>
      </c>
      <c r="W36" s="28">
        <f t="shared" si="0"/>
        <v>0</v>
      </c>
      <c r="X36" s="28">
        <f t="shared" si="0"/>
        <v>18</v>
      </c>
      <c r="Y36" s="28">
        <f t="shared" si="0"/>
        <v>4</v>
      </c>
      <c r="Z36" s="28">
        <f t="shared" si="0"/>
        <v>0</v>
      </c>
      <c r="AA36" s="28">
        <f t="shared" si="0"/>
        <v>19</v>
      </c>
      <c r="AB36" s="28">
        <f t="shared" si="0"/>
        <v>3</v>
      </c>
      <c r="AC36" s="28">
        <f t="shared" si="0"/>
        <v>0</v>
      </c>
      <c r="AD36" s="28">
        <f t="shared" si="0"/>
        <v>19</v>
      </c>
      <c r="AE36" s="28">
        <f t="shared" si="0"/>
        <v>3</v>
      </c>
      <c r="AF36" s="28">
        <f t="shared" si="0"/>
        <v>0</v>
      </c>
      <c r="AG36" s="28">
        <f t="shared" si="0"/>
        <v>19</v>
      </c>
      <c r="AH36" s="28">
        <f t="shared" si="0"/>
        <v>3</v>
      </c>
      <c r="AI36" s="28">
        <f t="shared" si="0"/>
        <v>0</v>
      </c>
      <c r="AJ36" s="28">
        <f t="shared" si="0"/>
        <v>19</v>
      </c>
      <c r="AK36" s="28">
        <f t="shared" si="0"/>
        <v>3</v>
      </c>
      <c r="AL36" s="28">
        <f t="shared" si="0"/>
        <v>0</v>
      </c>
      <c r="AM36" s="28">
        <f t="shared" si="0"/>
        <v>19</v>
      </c>
      <c r="AN36" s="28">
        <f t="shared" si="0"/>
        <v>3</v>
      </c>
      <c r="AO36" s="28">
        <f t="shared" si="0"/>
        <v>0</v>
      </c>
      <c r="AP36" s="28">
        <f t="shared" si="0"/>
        <v>19</v>
      </c>
      <c r="AQ36" s="28">
        <f t="shared" si="0"/>
        <v>3</v>
      </c>
      <c r="AR36" s="28">
        <f t="shared" si="0"/>
        <v>0</v>
      </c>
      <c r="AS36" s="28">
        <f t="shared" si="0"/>
        <v>19</v>
      </c>
      <c r="AT36" s="28">
        <f t="shared" si="0"/>
        <v>3</v>
      </c>
      <c r="AU36" s="28">
        <f t="shared" si="0"/>
        <v>0</v>
      </c>
      <c r="AV36" s="28">
        <f t="shared" si="0"/>
        <v>19</v>
      </c>
      <c r="AW36" s="28">
        <f t="shared" si="0"/>
        <v>3</v>
      </c>
      <c r="AX36" s="28">
        <f t="shared" si="0"/>
        <v>0</v>
      </c>
      <c r="AY36" s="28">
        <f t="shared" si="0"/>
        <v>19</v>
      </c>
      <c r="AZ36" s="28">
        <f t="shared" si="0"/>
        <v>3</v>
      </c>
      <c r="BA36" s="28">
        <f t="shared" si="0"/>
        <v>0</v>
      </c>
      <c r="BB36" s="28">
        <f t="shared" si="0"/>
        <v>19</v>
      </c>
      <c r="BC36" s="28">
        <f t="shared" si="0"/>
        <v>3</v>
      </c>
      <c r="BD36" s="28">
        <f t="shared" si="0"/>
        <v>0</v>
      </c>
      <c r="BE36" s="28">
        <f t="shared" si="0"/>
        <v>19</v>
      </c>
      <c r="BF36" s="28">
        <f t="shared" si="0"/>
        <v>3</v>
      </c>
      <c r="BG36" s="28">
        <f t="shared" si="0"/>
        <v>0</v>
      </c>
      <c r="BH36" s="28">
        <f t="shared" si="0"/>
        <v>19</v>
      </c>
      <c r="BI36" s="28">
        <f t="shared" si="0"/>
        <v>3</v>
      </c>
      <c r="BJ36" s="28">
        <f t="shared" si="0"/>
        <v>0</v>
      </c>
      <c r="BK36" s="28">
        <f t="shared" si="0"/>
        <v>20</v>
      </c>
      <c r="BL36" s="28">
        <f t="shared" si="0"/>
        <v>2</v>
      </c>
      <c r="BM36" s="28">
        <f t="shared" si="0"/>
        <v>0</v>
      </c>
      <c r="BN36" s="28">
        <f t="shared" si="0"/>
        <v>20</v>
      </c>
      <c r="BO36" s="28">
        <f t="shared" ref="BO36:DZ36" si="1">SUM(BO14:BO35)</f>
        <v>2</v>
      </c>
      <c r="BP36" s="28">
        <f t="shared" si="1"/>
        <v>0</v>
      </c>
      <c r="BQ36" s="28">
        <f t="shared" si="1"/>
        <v>20</v>
      </c>
      <c r="BR36" s="28">
        <f t="shared" si="1"/>
        <v>2</v>
      </c>
      <c r="BS36" s="28">
        <f t="shared" si="1"/>
        <v>0</v>
      </c>
      <c r="BT36" s="28">
        <f t="shared" si="1"/>
        <v>20</v>
      </c>
      <c r="BU36" s="28">
        <f t="shared" si="1"/>
        <v>2</v>
      </c>
      <c r="BV36" s="28">
        <f t="shared" si="1"/>
        <v>0</v>
      </c>
      <c r="BW36" s="28">
        <f t="shared" si="1"/>
        <v>20</v>
      </c>
      <c r="BX36" s="28">
        <f t="shared" si="1"/>
        <v>2</v>
      </c>
      <c r="BY36" s="28">
        <f t="shared" si="1"/>
        <v>0</v>
      </c>
      <c r="BZ36" s="28">
        <f t="shared" si="1"/>
        <v>19</v>
      </c>
      <c r="CA36" s="28">
        <f t="shared" si="1"/>
        <v>3</v>
      </c>
      <c r="CB36" s="28">
        <f t="shared" si="1"/>
        <v>0</v>
      </c>
      <c r="CC36" s="28">
        <f t="shared" si="1"/>
        <v>19</v>
      </c>
      <c r="CD36" s="28">
        <f t="shared" si="1"/>
        <v>3</v>
      </c>
      <c r="CE36" s="28">
        <f t="shared" si="1"/>
        <v>0</v>
      </c>
      <c r="CF36" s="28">
        <f t="shared" si="1"/>
        <v>19</v>
      </c>
      <c r="CG36" s="28">
        <f t="shared" si="1"/>
        <v>3</v>
      </c>
      <c r="CH36" s="28">
        <f t="shared" si="1"/>
        <v>0</v>
      </c>
      <c r="CI36" s="28">
        <f t="shared" si="1"/>
        <v>19</v>
      </c>
      <c r="CJ36" s="28">
        <f t="shared" si="1"/>
        <v>3</v>
      </c>
      <c r="CK36" s="28">
        <f t="shared" si="1"/>
        <v>0</v>
      </c>
      <c r="CL36" s="28">
        <f t="shared" si="1"/>
        <v>19</v>
      </c>
      <c r="CM36" s="28">
        <f t="shared" si="1"/>
        <v>3</v>
      </c>
      <c r="CN36" s="28">
        <f t="shared" si="1"/>
        <v>0</v>
      </c>
      <c r="CO36" s="28">
        <f t="shared" si="1"/>
        <v>19</v>
      </c>
      <c r="CP36" s="28">
        <f t="shared" si="1"/>
        <v>3</v>
      </c>
      <c r="CQ36" s="28">
        <f t="shared" si="1"/>
        <v>0</v>
      </c>
      <c r="CR36" s="28">
        <f t="shared" si="1"/>
        <v>19</v>
      </c>
      <c r="CS36" s="28">
        <f t="shared" si="1"/>
        <v>3</v>
      </c>
      <c r="CT36" s="28">
        <f t="shared" si="1"/>
        <v>0</v>
      </c>
      <c r="CU36" s="28">
        <f t="shared" si="1"/>
        <v>19</v>
      </c>
      <c r="CV36" s="28">
        <f t="shared" si="1"/>
        <v>3</v>
      </c>
      <c r="CW36" s="28">
        <f t="shared" si="1"/>
        <v>0</v>
      </c>
      <c r="CX36" s="28">
        <f t="shared" si="1"/>
        <v>19</v>
      </c>
      <c r="CY36" s="28">
        <f t="shared" si="1"/>
        <v>3</v>
      </c>
      <c r="CZ36" s="28">
        <f t="shared" si="1"/>
        <v>0</v>
      </c>
      <c r="DA36" s="28">
        <f t="shared" si="1"/>
        <v>19</v>
      </c>
      <c r="DB36" s="28">
        <f t="shared" si="1"/>
        <v>3</v>
      </c>
      <c r="DC36" s="28">
        <f t="shared" si="1"/>
        <v>0</v>
      </c>
      <c r="DD36" s="28">
        <f t="shared" si="1"/>
        <v>19</v>
      </c>
      <c r="DE36" s="28">
        <f t="shared" si="1"/>
        <v>3</v>
      </c>
      <c r="DF36" s="28">
        <f t="shared" si="1"/>
        <v>0</v>
      </c>
      <c r="DG36" s="28">
        <f t="shared" si="1"/>
        <v>19</v>
      </c>
      <c r="DH36" s="28">
        <f t="shared" si="1"/>
        <v>3</v>
      </c>
      <c r="DI36" s="28">
        <f t="shared" si="1"/>
        <v>0</v>
      </c>
      <c r="DJ36" s="28">
        <f t="shared" si="1"/>
        <v>19</v>
      </c>
      <c r="DK36" s="28">
        <f t="shared" si="1"/>
        <v>3</v>
      </c>
      <c r="DL36" s="28">
        <f t="shared" si="1"/>
        <v>0</v>
      </c>
      <c r="DM36" s="28">
        <f t="shared" si="1"/>
        <v>19</v>
      </c>
      <c r="DN36" s="28">
        <f t="shared" si="1"/>
        <v>3</v>
      </c>
      <c r="DO36" s="28">
        <f t="shared" si="1"/>
        <v>0</v>
      </c>
      <c r="DP36" s="28">
        <f t="shared" si="1"/>
        <v>19</v>
      </c>
      <c r="DQ36" s="28">
        <f t="shared" si="1"/>
        <v>3</v>
      </c>
      <c r="DR36" s="28">
        <f t="shared" si="1"/>
        <v>0</v>
      </c>
      <c r="DS36" s="28">
        <f t="shared" si="1"/>
        <v>19</v>
      </c>
      <c r="DT36" s="28">
        <f t="shared" si="1"/>
        <v>3</v>
      </c>
      <c r="DU36" s="28">
        <f t="shared" si="1"/>
        <v>0</v>
      </c>
      <c r="DV36" s="28">
        <f t="shared" si="1"/>
        <v>19</v>
      </c>
      <c r="DW36" s="28">
        <f t="shared" si="1"/>
        <v>3</v>
      </c>
      <c r="DX36" s="28">
        <f t="shared" si="1"/>
        <v>0</v>
      </c>
      <c r="DY36" s="28">
        <f t="shared" si="1"/>
        <v>19</v>
      </c>
      <c r="DZ36" s="28">
        <f t="shared" si="1"/>
        <v>3</v>
      </c>
      <c r="EA36" s="28">
        <f t="shared" ref="EA36:GL36" si="2">SUM(EA14:EA35)</f>
        <v>0</v>
      </c>
      <c r="EB36" s="28">
        <f t="shared" si="2"/>
        <v>19</v>
      </c>
      <c r="EC36" s="28">
        <f t="shared" si="2"/>
        <v>3</v>
      </c>
      <c r="ED36" s="28">
        <f t="shared" si="2"/>
        <v>0</v>
      </c>
      <c r="EE36" s="28">
        <f t="shared" si="2"/>
        <v>19</v>
      </c>
      <c r="EF36" s="28">
        <f t="shared" si="2"/>
        <v>3</v>
      </c>
      <c r="EG36" s="28">
        <f t="shared" si="2"/>
        <v>0</v>
      </c>
      <c r="EH36" s="28">
        <f t="shared" si="2"/>
        <v>19</v>
      </c>
      <c r="EI36" s="28">
        <f t="shared" si="2"/>
        <v>3</v>
      </c>
      <c r="EJ36" s="28">
        <f t="shared" si="2"/>
        <v>0</v>
      </c>
      <c r="EK36" s="28">
        <f t="shared" si="2"/>
        <v>19</v>
      </c>
      <c r="EL36" s="28">
        <f t="shared" si="2"/>
        <v>3</v>
      </c>
      <c r="EM36" s="28">
        <f t="shared" si="2"/>
        <v>0</v>
      </c>
      <c r="EN36" s="28">
        <f t="shared" si="2"/>
        <v>19</v>
      </c>
      <c r="EO36" s="28">
        <f t="shared" si="2"/>
        <v>3</v>
      </c>
      <c r="EP36" s="28">
        <f t="shared" si="2"/>
        <v>0</v>
      </c>
      <c r="EQ36" s="28">
        <f t="shared" si="2"/>
        <v>19</v>
      </c>
      <c r="ER36" s="28">
        <f t="shared" si="2"/>
        <v>3</v>
      </c>
      <c r="ES36" s="28">
        <f t="shared" si="2"/>
        <v>0</v>
      </c>
      <c r="ET36" s="28">
        <f t="shared" si="2"/>
        <v>19</v>
      </c>
      <c r="EU36" s="28">
        <f t="shared" si="2"/>
        <v>3</v>
      </c>
      <c r="EV36" s="28">
        <f t="shared" si="2"/>
        <v>0</v>
      </c>
      <c r="EW36" s="28">
        <f t="shared" si="2"/>
        <v>21</v>
      </c>
      <c r="EX36" s="28">
        <f t="shared" si="2"/>
        <v>1</v>
      </c>
      <c r="EY36" s="28">
        <f t="shared" si="2"/>
        <v>0</v>
      </c>
      <c r="EZ36" s="28">
        <f t="shared" si="2"/>
        <v>21</v>
      </c>
      <c r="FA36" s="28">
        <f t="shared" si="2"/>
        <v>1</v>
      </c>
      <c r="FB36" s="28">
        <f t="shared" si="2"/>
        <v>0</v>
      </c>
      <c r="FC36" s="28">
        <f t="shared" si="2"/>
        <v>21</v>
      </c>
      <c r="FD36" s="28">
        <f t="shared" si="2"/>
        <v>1</v>
      </c>
      <c r="FE36" s="28">
        <f t="shared" si="2"/>
        <v>0</v>
      </c>
      <c r="FF36" s="28">
        <f t="shared" si="2"/>
        <v>21</v>
      </c>
      <c r="FG36" s="28">
        <f t="shared" si="2"/>
        <v>1</v>
      </c>
      <c r="FH36" s="28">
        <f t="shared" si="2"/>
        <v>0</v>
      </c>
      <c r="FI36" s="28">
        <f t="shared" si="2"/>
        <v>21</v>
      </c>
      <c r="FJ36" s="28">
        <f t="shared" si="2"/>
        <v>1</v>
      </c>
      <c r="FK36" s="28">
        <f t="shared" si="2"/>
        <v>0</v>
      </c>
      <c r="FL36" s="28">
        <f t="shared" si="2"/>
        <v>21</v>
      </c>
      <c r="FM36" s="28">
        <f t="shared" si="2"/>
        <v>1</v>
      </c>
      <c r="FN36" s="28">
        <f t="shared" si="2"/>
        <v>0</v>
      </c>
      <c r="FO36" s="28">
        <f t="shared" si="2"/>
        <v>21</v>
      </c>
      <c r="FP36" s="28">
        <f t="shared" si="2"/>
        <v>1</v>
      </c>
      <c r="FQ36" s="28">
        <f t="shared" si="2"/>
        <v>0</v>
      </c>
      <c r="FR36" s="28">
        <f t="shared" si="2"/>
        <v>21</v>
      </c>
      <c r="FS36" s="28">
        <f t="shared" si="2"/>
        <v>1</v>
      </c>
      <c r="FT36" s="28">
        <f t="shared" si="2"/>
        <v>0</v>
      </c>
      <c r="FU36" s="28">
        <f t="shared" si="2"/>
        <v>21</v>
      </c>
      <c r="FV36" s="28">
        <f t="shared" si="2"/>
        <v>1</v>
      </c>
      <c r="FW36" s="28">
        <f t="shared" si="2"/>
        <v>0</v>
      </c>
      <c r="FX36" s="28">
        <f t="shared" si="2"/>
        <v>21</v>
      </c>
      <c r="FY36" s="28">
        <f t="shared" si="2"/>
        <v>1</v>
      </c>
      <c r="FZ36" s="28">
        <f t="shared" si="2"/>
        <v>0</v>
      </c>
      <c r="GA36" s="28">
        <f t="shared" si="2"/>
        <v>21</v>
      </c>
      <c r="GB36" s="28">
        <f t="shared" si="2"/>
        <v>1</v>
      </c>
      <c r="GC36" s="28">
        <f t="shared" si="2"/>
        <v>0</v>
      </c>
      <c r="GD36" s="28">
        <f t="shared" si="2"/>
        <v>21</v>
      </c>
      <c r="GE36" s="28">
        <f t="shared" si="2"/>
        <v>1</v>
      </c>
      <c r="GF36" s="28">
        <f t="shared" si="2"/>
        <v>0</v>
      </c>
      <c r="GG36" s="28">
        <f t="shared" si="2"/>
        <v>21</v>
      </c>
      <c r="GH36" s="28">
        <f t="shared" si="2"/>
        <v>1</v>
      </c>
      <c r="GI36" s="28">
        <f t="shared" si="2"/>
        <v>0</v>
      </c>
      <c r="GJ36" s="28">
        <f t="shared" si="2"/>
        <v>21</v>
      </c>
      <c r="GK36" s="28">
        <f t="shared" si="2"/>
        <v>1</v>
      </c>
      <c r="GL36" s="28">
        <f t="shared" si="2"/>
        <v>0</v>
      </c>
      <c r="GM36" s="28">
        <f t="shared" ref="GM36:GR36" si="3">SUM(GM14:GM35)</f>
        <v>21</v>
      </c>
      <c r="GN36" s="28">
        <f t="shared" si="3"/>
        <v>1</v>
      </c>
      <c r="GO36" s="28">
        <f t="shared" si="3"/>
        <v>0</v>
      </c>
      <c r="GP36" s="28">
        <f t="shared" si="3"/>
        <v>21</v>
      </c>
      <c r="GQ36" s="28">
        <f t="shared" si="3"/>
        <v>1</v>
      </c>
      <c r="GR36" s="28">
        <f t="shared" si="3"/>
        <v>0</v>
      </c>
    </row>
    <row r="37" spans="1:200">
      <c r="A37" s="31" t="s">
        <v>376</v>
      </c>
      <c r="B37" s="32"/>
      <c r="C37" s="33">
        <f t="shared" ref="C37:BN37" si="4">C36/22%</f>
        <v>86.36363636363636</v>
      </c>
      <c r="D37" s="33">
        <f t="shared" si="4"/>
        <v>13.636363636363637</v>
      </c>
      <c r="E37" s="33">
        <f t="shared" si="4"/>
        <v>0</v>
      </c>
      <c r="F37" s="33">
        <f t="shared" si="4"/>
        <v>86.36363636363636</v>
      </c>
      <c r="G37" s="33">
        <f t="shared" si="4"/>
        <v>13.636363636363637</v>
      </c>
      <c r="H37" s="33">
        <f t="shared" si="4"/>
        <v>0</v>
      </c>
      <c r="I37" s="33">
        <f t="shared" si="4"/>
        <v>86.36363636363636</v>
      </c>
      <c r="J37" s="33">
        <f t="shared" si="4"/>
        <v>13.636363636363637</v>
      </c>
      <c r="K37" s="33">
        <f t="shared" si="4"/>
        <v>0</v>
      </c>
      <c r="L37" s="33">
        <f t="shared" si="4"/>
        <v>86.36363636363636</v>
      </c>
      <c r="M37" s="33">
        <f t="shared" si="4"/>
        <v>13.636363636363637</v>
      </c>
      <c r="N37" s="33">
        <f t="shared" si="4"/>
        <v>0</v>
      </c>
      <c r="O37" s="33">
        <f t="shared" si="4"/>
        <v>86.36363636363636</v>
      </c>
      <c r="P37" s="33">
        <f t="shared" si="4"/>
        <v>13.636363636363637</v>
      </c>
      <c r="Q37" s="33">
        <f t="shared" si="4"/>
        <v>0</v>
      </c>
      <c r="R37" s="33">
        <f t="shared" si="4"/>
        <v>86.36363636363636</v>
      </c>
      <c r="S37" s="33">
        <f t="shared" si="4"/>
        <v>13.636363636363637</v>
      </c>
      <c r="T37" s="33">
        <f t="shared" si="4"/>
        <v>0</v>
      </c>
      <c r="U37" s="33">
        <f t="shared" si="4"/>
        <v>81.818181818181813</v>
      </c>
      <c r="V37" s="33">
        <f t="shared" si="4"/>
        <v>18.181818181818183</v>
      </c>
      <c r="W37" s="33">
        <f t="shared" si="4"/>
        <v>0</v>
      </c>
      <c r="X37" s="33">
        <f t="shared" si="4"/>
        <v>81.818181818181813</v>
      </c>
      <c r="Y37" s="33">
        <f t="shared" si="4"/>
        <v>18.181818181818183</v>
      </c>
      <c r="Z37" s="33">
        <f t="shared" si="4"/>
        <v>0</v>
      </c>
      <c r="AA37" s="33">
        <f t="shared" si="4"/>
        <v>86.36363636363636</v>
      </c>
      <c r="AB37" s="33">
        <f t="shared" si="4"/>
        <v>13.636363636363637</v>
      </c>
      <c r="AC37" s="33">
        <f t="shared" si="4"/>
        <v>0</v>
      </c>
      <c r="AD37" s="33">
        <f t="shared" si="4"/>
        <v>86.36363636363636</v>
      </c>
      <c r="AE37" s="33">
        <f t="shared" si="4"/>
        <v>13.636363636363637</v>
      </c>
      <c r="AF37" s="33">
        <f t="shared" si="4"/>
        <v>0</v>
      </c>
      <c r="AG37" s="33">
        <f t="shared" si="4"/>
        <v>86.36363636363636</v>
      </c>
      <c r="AH37" s="33">
        <f t="shared" si="4"/>
        <v>13.636363636363637</v>
      </c>
      <c r="AI37" s="33">
        <f t="shared" si="4"/>
        <v>0</v>
      </c>
      <c r="AJ37" s="33">
        <f t="shared" si="4"/>
        <v>86.36363636363636</v>
      </c>
      <c r="AK37" s="33">
        <f t="shared" si="4"/>
        <v>13.636363636363637</v>
      </c>
      <c r="AL37" s="33">
        <f t="shared" si="4"/>
        <v>0</v>
      </c>
      <c r="AM37" s="33">
        <f t="shared" si="4"/>
        <v>86.36363636363636</v>
      </c>
      <c r="AN37" s="33">
        <f t="shared" si="4"/>
        <v>13.636363636363637</v>
      </c>
      <c r="AO37" s="33">
        <f t="shared" si="4"/>
        <v>0</v>
      </c>
      <c r="AP37" s="33">
        <f t="shared" si="4"/>
        <v>86.36363636363636</v>
      </c>
      <c r="AQ37" s="33">
        <f t="shared" si="4"/>
        <v>13.636363636363637</v>
      </c>
      <c r="AR37" s="33">
        <f t="shared" si="4"/>
        <v>0</v>
      </c>
      <c r="AS37" s="33">
        <f t="shared" si="4"/>
        <v>86.36363636363636</v>
      </c>
      <c r="AT37" s="33">
        <f t="shared" si="4"/>
        <v>13.636363636363637</v>
      </c>
      <c r="AU37" s="33">
        <f t="shared" si="4"/>
        <v>0</v>
      </c>
      <c r="AV37" s="33">
        <f t="shared" si="4"/>
        <v>86.36363636363636</v>
      </c>
      <c r="AW37" s="33">
        <f t="shared" si="4"/>
        <v>13.636363636363637</v>
      </c>
      <c r="AX37" s="33">
        <f t="shared" si="4"/>
        <v>0</v>
      </c>
      <c r="AY37" s="33">
        <f t="shared" si="4"/>
        <v>86.36363636363636</v>
      </c>
      <c r="AZ37" s="33">
        <f t="shared" si="4"/>
        <v>13.636363636363637</v>
      </c>
      <c r="BA37" s="33">
        <f t="shared" si="4"/>
        <v>0</v>
      </c>
      <c r="BB37" s="33">
        <f t="shared" si="4"/>
        <v>86.36363636363636</v>
      </c>
      <c r="BC37" s="33">
        <f t="shared" si="4"/>
        <v>13.636363636363637</v>
      </c>
      <c r="BD37" s="33">
        <f t="shared" si="4"/>
        <v>0</v>
      </c>
      <c r="BE37" s="33">
        <f t="shared" si="4"/>
        <v>86.36363636363636</v>
      </c>
      <c r="BF37" s="33">
        <f t="shared" si="4"/>
        <v>13.636363636363637</v>
      </c>
      <c r="BG37" s="33">
        <f t="shared" si="4"/>
        <v>0</v>
      </c>
      <c r="BH37" s="33">
        <f t="shared" si="4"/>
        <v>86.36363636363636</v>
      </c>
      <c r="BI37" s="33">
        <f t="shared" si="4"/>
        <v>13.636363636363637</v>
      </c>
      <c r="BJ37" s="33">
        <f t="shared" si="4"/>
        <v>0</v>
      </c>
      <c r="BK37" s="33">
        <f t="shared" si="4"/>
        <v>90.909090909090907</v>
      </c>
      <c r="BL37" s="33">
        <f t="shared" si="4"/>
        <v>9.0909090909090917</v>
      </c>
      <c r="BM37" s="33">
        <f t="shared" si="4"/>
        <v>0</v>
      </c>
      <c r="BN37" s="33">
        <f t="shared" si="4"/>
        <v>90.909090909090907</v>
      </c>
      <c r="BO37" s="33">
        <f t="shared" ref="BO37:DZ37" si="5">BO36/22%</f>
        <v>9.0909090909090917</v>
      </c>
      <c r="BP37" s="33">
        <f t="shared" si="5"/>
        <v>0</v>
      </c>
      <c r="BQ37" s="33">
        <f t="shared" si="5"/>
        <v>90.909090909090907</v>
      </c>
      <c r="BR37" s="33">
        <f t="shared" si="5"/>
        <v>9.0909090909090917</v>
      </c>
      <c r="BS37" s="33">
        <f t="shared" si="5"/>
        <v>0</v>
      </c>
      <c r="BT37" s="33">
        <f t="shared" si="5"/>
        <v>90.909090909090907</v>
      </c>
      <c r="BU37" s="33">
        <f t="shared" si="5"/>
        <v>9.0909090909090917</v>
      </c>
      <c r="BV37" s="33">
        <f t="shared" si="5"/>
        <v>0</v>
      </c>
      <c r="BW37" s="33">
        <f t="shared" si="5"/>
        <v>90.909090909090907</v>
      </c>
      <c r="BX37" s="33">
        <f t="shared" si="5"/>
        <v>9.0909090909090917</v>
      </c>
      <c r="BY37" s="33">
        <f t="shared" si="5"/>
        <v>0</v>
      </c>
      <c r="BZ37" s="33">
        <f t="shared" si="5"/>
        <v>86.36363636363636</v>
      </c>
      <c r="CA37" s="33">
        <f t="shared" si="5"/>
        <v>13.636363636363637</v>
      </c>
      <c r="CB37" s="33">
        <f t="shared" si="5"/>
        <v>0</v>
      </c>
      <c r="CC37" s="33">
        <f t="shared" si="5"/>
        <v>86.36363636363636</v>
      </c>
      <c r="CD37" s="33">
        <f t="shared" si="5"/>
        <v>13.636363636363637</v>
      </c>
      <c r="CE37" s="33">
        <f t="shared" si="5"/>
        <v>0</v>
      </c>
      <c r="CF37" s="33">
        <f t="shared" si="5"/>
        <v>86.36363636363636</v>
      </c>
      <c r="CG37" s="33">
        <f t="shared" si="5"/>
        <v>13.636363636363637</v>
      </c>
      <c r="CH37" s="33">
        <f t="shared" si="5"/>
        <v>0</v>
      </c>
      <c r="CI37" s="33">
        <f t="shared" si="5"/>
        <v>86.36363636363636</v>
      </c>
      <c r="CJ37" s="33">
        <f t="shared" si="5"/>
        <v>13.636363636363637</v>
      </c>
      <c r="CK37" s="33">
        <f t="shared" si="5"/>
        <v>0</v>
      </c>
      <c r="CL37" s="33">
        <f t="shared" si="5"/>
        <v>86.36363636363636</v>
      </c>
      <c r="CM37" s="33">
        <f t="shared" si="5"/>
        <v>13.636363636363637</v>
      </c>
      <c r="CN37" s="33">
        <f t="shared" si="5"/>
        <v>0</v>
      </c>
      <c r="CO37" s="33">
        <f t="shared" si="5"/>
        <v>86.36363636363636</v>
      </c>
      <c r="CP37" s="33">
        <f t="shared" si="5"/>
        <v>13.636363636363637</v>
      </c>
      <c r="CQ37" s="33">
        <f t="shared" si="5"/>
        <v>0</v>
      </c>
      <c r="CR37" s="33">
        <f t="shared" si="5"/>
        <v>86.36363636363636</v>
      </c>
      <c r="CS37" s="33">
        <f t="shared" si="5"/>
        <v>13.636363636363637</v>
      </c>
      <c r="CT37" s="33">
        <f t="shared" si="5"/>
        <v>0</v>
      </c>
      <c r="CU37" s="33">
        <f t="shared" si="5"/>
        <v>86.36363636363636</v>
      </c>
      <c r="CV37" s="33">
        <f t="shared" si="5"/>
        <v>13.636363636363637</v>
      </c>
      <c r="CW37" s="33">
        <f t="shared" si="5"/>
        <v>0</v>
      </c>
      <c r="CX37" s="33">
        <f t="shared" si="5"/>
        <v>86.36363636363636</v>
      </c>
      <c r="CY37" s="33">
        <f t="shared" si="5"/>
        <v>13.636363636363637</v>
      </c>
      <c r="CZ37" s="33">
        <f t="shared" si="5"/>
        <v>0</v>
      </c>
      <c r="DA37" s="33">
        <f t="shared" si="5"/>
        <v>86.36363636363636</v>
      </c>
      <c r="DB37" s="33">
        <f t="shared" si="5"/>
        <v>13.636363636363637</v>
      </c>
      <c r="DC37" s="33">
        <f t="shared" si="5"/>
        <v>0</v>
      </c>
      <c r="DD37" s="33">
        <f t="shared" si="5"/>
        <v>86.36363636363636</v>
      </c>
      <c r="DE37" s="33">
        <f t="shared" si="5"/>
        <v>13.636363636363637</v>
      </c>
      <c r="DF37" s="33">
        <f t="shared" si="5"/>
        <v>0</v>
      </c>
      <c r="DG37" s="33">
        <f t="shared" si="5"/>
        <v>86.36363636363636</v>
      </c>
      <c r="DH37" s="33">
        <f t="shared" si="5"/>
        <v>13.636363636363637</v>
      </c>
      <c r="DI37" s="33">
        <f t="shared" si="5"/>
        <v>0</v>
      </c>
      <c r="DJ37" s="33">
        <f t="shared" si="5"/>
        <v>86.36363636363636</v>
      </c>
      <c r="DK37" s="33">
        <f t="shared" si="5"/>
        <v>13.636363636363637</v>
      </c>
      <c r="DL37" s="33">
        <f t="shared" si="5"/>
        <v>0</v>
      </c>
      <c r="DM37" s="33">
        <f t="shared" si="5"/>
        <v>86.36363636363636</v>
      </c>
      <c r="DN37" s="33">
        <f t="shared" si="5"/>
        <v>13.636363636363637</v>
      </c>
      <c r="DO37" s="33">
        <f t="shared" si="5"/>
        <v>0</v>
      </c>
      <c r="DP37" s="33">
        <f t="shared" si="5"/>
        <v>86.36363636363636</v>
      </c>
      <c r="DQ37" s="33">
        <f t="shared" si="5"/>
        <v>13.636363636363637</v>
      </c>
      <c r="DR37" s="33">
        <f t="shared" si="5"/>
        <v>0</v>
      </c>
      <c r="DS37" s="33">
        <f t="shared" si="5"/>
        <v>86.36363636363636</v>
      </c>
      <c r="DT37" s="33">
        <f t="shared" si="5"/>
        <v>13.636363636363637</v>
      </c>
      <c r="DU37" s="33">
        <f t="shared" si="5"/>
        <v>0</v>
      </c>
      <c r="DV37" s="33">
        <f t="shared" si="5"/>
        <v>86.36363636363636</v>
      </c>
      <c r="DW37" s="33">
        <f t="shared" si="5"/>
        <v>13.636363636363637</v>
      </c>
      <c r="DX37" s="33">
        <f t="shared" si="5"/>
        <v>0</v>
      </c>
      <c r="DY37" s="33">
        <f t="shared" si="5"/>
        <v>86.36363636363636</v>
      </c>
      <c r="DZ37" s="33">
        <f t="shared" si="5"/>
        <v>13.636363636363637</v>
      </c>
      <c r="EA37" s="33">
        <f t="shared" ref="EA37:GL37" si="6">EA36/22%</f>
        <v>0</v>
      </c>
      <c r="EB37" s="33">
        <f t="shared" si="6"/>
        <v>86.36363636363636</v>
      </c>
      <c r="EC37" s="33">
        <f t="shared" si="6"/>
        <v>13.636363636363637</v>
      </c>
      <c r="ED37" s="33">
        <f t="shared" si="6"/>
        <v>0</v>
      </c>
      <c r="EE37" s="33">
        <f t="shared" si="6"/>
        <v>86.36363636363636</v>
      </c>
      <c r="EF37" s="33">
        <f t="shared" si="6"/>
        <v>13.636363636363637</v>
      </c>
      <c r="EG37" s="33">
        <f t="shared" si="6"/>
        <v>0</v>
      </c>
      <c r="EH37" s="33">
        <f t="shared" si="6"/>
        <v>86.36363636363636</v>
      </c>
      <c r="EI37" s="33">
        <f t="shared" si="6"/>
        <v>13.636363636363637</v>
      </c>
      <c r="EJ37" s="33">
        <f t="shared" si="6"/>
        <v>0</v>
      </c>
      <c r="EK37" s="33">
        <f t="shared" si="6"/>
        <v>86.36363636363636</v>
      </c>
      <c r="EL37" s="33">
        <f t="shared" si="6"/>
        <v>13.636363636363637</v>
      </c>
      <c r="EM37" s="33">
        <f t="shared" si="6"/>
        <v>0</v>
      </c>
      <c r="EN37" s="33">
        <f t="shared" si="6"/>
        <v>86.36363636363636</v>
      </c>
      <c r="EO37" s="33">
        <f t="shared" si="6"/>
        <v>13.636363636363637</v>
      </c>
      <c r="EP37" s="33">
        <f t="shared" si="6"/>
        <v>0</v>
      </c>
      <c r="EQ37" s="33">
        <f t="shared" si="6"/>
        <v>86.36363636363636</v>
      </c>
      <c r="ER37" s="33">
        <f t="shared" si="6"/>
        <v>13.636363636363637</v>
      </c>
      <c r="ES37" s="33">
        <f t="shared" si="6"/>
        <v>0</v>
      </c>
      <c r="ET37" s="33">
        <f t="shared" si="6"/>
        <v>86.36363636363636</v>
      </c>
      <c r="EU37" s="33">
        <f t="shared" si="6"/>
        <v>13.636363636363637</v>
      </c>
      <c r="EV37" s="33">
        <f t="shared" si="6"/>
        <v>0</v>
      </c>
      <c r="EW37" s="33">
        <f t="shared" si="6"/>
        <v>95.454545454545453</v>
      </c>
      <c r="EX37" s="33">
        <f t="shared" si="6"/>
        <v>4.5454545454545459</v>
      </c>
      <c r="EY37" s="33">
        <f t="shared" si="6"/>
        <v>0</v>
      </c>
      <c r="EZ37" s="33">
        <f t="shared" si="6"/>
        <v>95.454545454545453</v>
      </c>
      <c r="FA37" s="33">
        <f t="shared" si="6"/>
        <v>4.5454545454545459</v>
      </c>
      <c r="FB37" s="33">
        <f t="shared" si="6"/>
        <v>0</v>
      </c>
      <c r="FC37" s="33">
        <f t="shared" si="6"/>
        <v>95.454545454545453</v>
      </c>
      <c r="FD37" s="33">
        <f t="shared" si="6"/>
        <v>4.5454545454545459</v>
      </c>
      <c r="FE37" s="33">
        <f t="shared" si="6"/>
        <v>0</v>
      </c>
      <c r="FF37" s="33">
        <f t="shared" si="6"/>
        <v>95.454545454545453</v>
      </c>
      <c r="FG37" s="33">
        <f t="shared" si="6"/>
        <v>4.5454545454545459</v>
      </c>
      <c r="FH37" s="33">
        <f t="shared" si="6"/>
        <v>0</v>
      </c>
      <c r="FI37" s="33">
        <f t="shared" si="6"/>
        <v>95.454545454545453</v>
      </c>
      <c r="FJ37" s="33">
        <f t="shared" si="6"/>
        <v>4.5454545454545459</v>
      </c>
      <c r="FK37" s="33">
        <f t="shared" si="6"/>
        <v>0</v>
      </c>
      <c r="FL37" s="33">
        <f t="shared" si="6"/>
        <v>95.454545454545453</v>
      </c>
      <c r="FM37" s="33">
        <f t="shared" si="6"/>
        <v>4.5454545454545459</v>
      </c>
      <c r="FN37" s="33">
        <f t="shared" si="6"/>
        <v>0</v>
      </c>
      <c r="FO37" s="33">
        <f t="shared" si="6"/>
        <v>95.454545454545453</v>
      </c>
      <c r="FP37" s="33">
        <f t="shared" si="6"/>
        <v>4.5454545454545459</v>
      </c>
      <c r="FQ37" s="33">
        <f t="shared" si="6"/>
        <v>0</v>
      </c>
      <c r="FR37" s="33">
        <f t="shared" si="6"/>
        <v>95.454545454545453</v>
      </c>
      <c r="FS37" s="33">
        <f t="shared" si="6"/>
        <v>4.5454545454545459</v>
      </c>
      <c r="FT37" s="33">
        <f t="shared" si="6"/>
        <v>0</v>
      </c>
      <c r="FU37" s="33">
        <f t="shared" si="6"/>
        <v>95.454545454545453</v>
      </c>
      <c r="FV37" s="33">
        <f t="shared" si="6"/>
        <v>4.5454545454545459</v>
      </c>
      <c r="FW37" s="33">
        <f t="shared" si="6"/>
        <v>0</v>
      </c>
      <c r="FX37" s="33">
        <f t="shared" si="6"/>
        <v>95.454545454545453</v>
      </c>
      <c r="FY37" s="33">
        <f t="shared" si="6"/>
        <v>4.5454545454545459</v>
      </c>
      <c r="FZ37" s="33">
        <f t="shared" si="6"/>
        <v>0</v>
      </c>
      <c r="GA37" s="33">
        <f t="shared" si="6"/>
        <v>95.454545454545453</v>
      </c>
      <c r="GB37" s="33">
        <f t="shared" si="6"/>
        <v>4.5454545454545459</v>
      </c>
      <c r="GC37" s="33">
        <f t="shared" si="6"/>
        <v>0</v>
      </c>
      <c r="GD37" s="33">
        <f t="shared" si="6"/>
        <v>95.454545454545453</v>
      </c>
      <c r="GE37" s="33">
        <f t="shared" si="6"/>
        <v>4.5454545454545459</v>
      </c>
      <c r="GF37" s="33">
        <f t="shared" si="6"/>
        <v>0</v>
      </c>
      <c r="GG37" s="33">
        <f t="shared" si="6"/>
        <v>95.454545454545453</v>
      </c>
      <c r="GH37" s="33">
        <f t="shared" si="6"/>
        <v>4.5454545454545459</v>
      </c>
      <c r="GI37" s="33">
        <f t="shared" si="6"/>
        <v>0</v>
      </c>
      <c r="GJ37" s="33">
        <f t="shared" si="6"/>
        <v>95.454545454545453</v>
      </c>
      <c r="GK37" s="33">
        <f t="shared" si="6"/>
        <v>4.5454545454545459</v>
      </c>
      <c r="GL37" s="33">
        <f t="shared" si="6"/>
        <v>0</v>
      </c>
      <c r="GM37" s="33">
        <f t="shared" ref="GM37:GR37" si="7">GM36/22%</f>
        <v>95.454545454545453</v>
      </c>
      <c r="GN37" s="33">
        <f t="shared" si="7"/>
        <v>4.5454545454545459</v>
      </c>
      <c r="GO37" s="33">
        <f t="shared" si="7"/>
        <v>0</v>
      </c>
      <c r="GP37" s="33">
        <f t="shared" si="7"/>
        <v>95.454545454545453</v>
      </c>
      <c r="GQ37" s="33">
        <f t="shared" si="7"/>
        <v>4.5454545454545459</v>
      </c>
      <c r="GR37" s="33">
        <f t="shared" si="7"/>
        <v>0</v>
      </c>
    </row>
    <row r="39" spans="1:200">
      <c r="B39" s="34" t="s">
        <v>377</v>
      </c>
      <c r="C39" s="34"/>
      <c r="D39" s="34"/>
      <c r="E39" s="34"/>
      <c r="F39" s="35"/>
      <c r="G39" s="35"/>
      <c r="H39" s="35"/>
      <c r="I39" s="35"/>
      <c r="J39" s="35"/>
      <c r="K39" s="35"/>
      <c r="L39" s="35"/>
      <c r="M39" s="35"/>
    </row>
    <row r="40" spans="1:200">
      <c r="B40" s="20" t="s">
        <v>378</v>
      </c>
      <c r="C40" s="36" t="s">
        <v>379</v>
      </c>
      <c r="D40" s="37">
        <f>E40/100*22</f>
        <v>19</v>
      </c>
      <c r="E40" s="38">
        <f>(C37+F37+I37+L37+O37+R37)/6</f>
        <v>86.36363636363636</v>
      </c>
      <c r="F40" s="35"/>
      <c r="G40" s="35"/>
      <c r="H40" s="35"/>
      <c r="I40" s="35"/>
      <c r="J40" s="35"/>
      <c r="K40" s="35"/>
      <c r="L40" s="35"/>
      <c r="M40" s="35"/>
    </row>
    <row r="41" spans="1:200">
      <c r="B41" s="20" t="s">
        <v>380</v>
      </c>
      <c r="C41" s="36" t="s">
        <v>379</v>
      </c>
      <c r="D41" s="37">
        <f>E41/100*22</f>
        <v>3.0000000000000004</v>
      </c>
      <c r="E41" s="38">
        <f>(D37+G37+J37+M37+P37+S37)/6</f>
        <v>13.636363636363638</v>
      </c>
      <c r="F41" s="35"/>
      <c r="G41" s="35"/>
      <c r="H41" s="35"/>
      <c r="I41" s="35"/>
      <c r="J41" s="35"/>
      <c r="K41" s="35"/>
      <c r="L41" s="35"/>
      <c r="M41" s="35"/>
    </row>
    <row r="42" spans="1:200">
      <c r="B42" s="20" t="s">
        <v>381</v>
      </c>
      <c r="C42" s="36" t="s">
        <v>379</v>
      </c>
      <c r="D42" s="37">
        <f>E42/100*22</f>
        <v>0</v>
      </c>
      <c r="E42" s="38">
        <f>(E37+H37+K37+N37+Q37+T37)/6</f>
        <v>0</v>
      </c>
      <c r="F42" s="35"/>
      <c r="G42" s="35"/>
      <c r="H42" s="35"/>
      <c r="I42" s="35"/>
      <c r="J42" s="35"/>
      <c r="K42" s="35"/>
      <c r="L42" s="35"/>
      <c r="M42" s="35"/>
    </row>
    <row r="43" spans="1:200">
      <c r="B43" s="36"/>
      <c r="C43" s="36"/>
      <c r="D43" s="39">
        <f>SUM(D40:D42)</f>
        <v>22</v>
      </c>
      <c r="E43" s="39">
        <f>SUM(E40:E42)</f>
        <v>100</v>
      </c>
      <c r="F43" s="35"/>
      <c r="G43" s="35"/>
      <c r="H43" s="35"/>
      <c r="I43" s="35"/>
      <c r="J43" s="35"/>
      <c r="K43" s="35"/>
      <c r="L43" s="35"/>
      <c r="M43" s="35"/>
    </row>
    <row r="44" spans="1:200">
      <c r="B44" s="36"/>
      <c r="C44" s="36"/>
      <c r="D44" s="40" t="s">
        <v>11</v>
      </c>
      <c r="E44" s="40"/>
      <c r="F44" s="41" t="s">
        <v>12</v>
      </c>
      <c r="G44" s="42"/>
      <c r="H44" s="43" t="s">
        <v>13</v>
      </c>
      <c r="I44" s="44"/>
      <c r="J44" s="35"/>
      <c r="K44" s="35"/>
      <c r="L44" s="35"/>
      <c r="M44" s="35"/>
    </row>
    <row r="45" spans="1:200">
      <c r="B45" s="20" t="s">
        <v>378</v>
      </c>
      <c r="C45" s="36" t="s">
        <v>382</v>
      </c>
      <c r="D45" s="37">
        <v>18</v>
      </c>
      <c r="E45" s="38">
        <f>(U37+X37+AA37+AA37+AG37+AJ37)/6</f>
        <v>84.848484848484858</v>
      </c>
      <c r="F45" s="37">
        <f>G45/100*22</f>
        <v>19</v>
      </c>
      <c r="G45" s="38">
        <f>(AM37+AP37+AS37+AV37+AY37+BB37)/6</f>
        <v>86.36363636363636</v>
      </c>
      <c r="H45" s="37">
        <v>18</v>
      </c>
      <c r="I45" s="38">
        <f>(BE37+BH37+BK37+BN37+BQ37+BT37)/6</f>
        <v>89.393939393939377</v>
      </c>
      <c r="J45" s="45"/>
      <c r="K45" s="45"/>
      <c r="L45" s="45"/>
      <c r="M45" s="45"/>
    </row>
    <row r="46" spans="1:200">
      <c r="B46" s="20" t="s">
        <v>380</v>
      </c>
      <c r="C46" s="36" t="s">
        <v>382</v>
      </c>
      <c r="D46" s="37">
        <v>4</v>
      </c>
      <c r="E46" s="38">
        <f>(V37+Y37+AB37+AE37+AH37+AK37)/6</f>
        <v>15.151515151515154</v>
      </c>
      <c r="F46" s="37">
        <f>G46/100*22</f>
        <v>3.0000000000000004</v>
      </c>
      <c r="G46" s="38">
        <f>(AN37+AQ37+AT37+AW37+AZ37+BC37)/6</f>
        <v>13.636363636363638</v>
      </c>
      <c r="H46" s="37">
        <v>4</v>
      </c>
      <c r="I46" s="38">
        <f>(BF37+BI37+BL37+BO37+BR37+BU37)/6</f>
        <v>10.606060606060607</v>
      </c>
      <c r="J46" s="45"/>
      <c r="K46" s="45"/>
      <c r="L46" s="45"/>
      <c r="M46" s="45"/>
    </row>
    <row r="47" spans="1:200">
      <c r="B47" s="20" t="s">
        <v>381</v>
      </c>
      <c r="C47" s="36" t="s">
        <v>382</v>
      </c>
      <c r="D47" s="37">
        <f>E47/100*22</f>
        <v>0</v>
      </c>
      <c r="E47" s="38">
        <f>(W37+Z37+AC37+AF37+AI37+AL37)/6</f>
        <v>0</v>
      </c>
      <c r="F47" s="37">
        <f>G47/100*22</f>
        <v>0</v>
      </c>
      <c r="G47" s="38">
        <f>(AO37+AR37+AU37+AX37+BA37+BD37)/6</f>
        <v>0</v>
      </c>
      <c r="H47" s="37">
        <f>I47/100*22</f>
        <v>0</v>
      </c>
      <c r="I47" s="38">
        <f>(BG37+BJ37+BM37+BP37+BS37+BV37)/6</f>
        <v>0</v>
      </c>
      <c r="J47" s="45"/>
      <c r="K47" s="45"/>
      <c r="L47" s="45"/>
      <c r="M47" s="45"/>
    </row>
    <row r="48" spans="1:200">
      <c r="B48" s="36"/>
      <c r="C48" s="36"/>
      <c r="D48" s="39">
        <f t="shared" ref="D48:I48" si="8">SUM(D45:D47)</f>
        <v>22</v>
      </c>
      <c r="E48" s="39">
        <f t="shared" si="8"/>
        <v>100.00000000000001</v>
      </c>
      <c r="F48" s="39">
        <f t="shared" si="8"/>
        <v>22</v>
      </c>
      <c r="G48" s="46">
        <f t="shared" si="8"/>
        <v>100</v>
      </c>
      <c r="H48" s="39">
        <f t="shared" si="8"/>
        <v>22</v>
      </c>
      <c r="I48" s="39">
        <f t="shared" si="8"/>
        <v>99.999999999999986</v>
      </c>
      <c r="J48" s="47"/>
      <c r="K48" s="47"/>
      <c r="L48" s="47"/>
      <c r="M48" s="47"/>
    </row>
    <row r="49" spans="2:13">
      <c r="B49" s="20" t="s">
        <v>378</v>
      </c>
      <c r="C49" s="36" t="s">
        <v>383</v>
      </c>
      <c r="D49" s="48">
        <f>E49/100*22</f>
        <v>19.166666666666668</v>
      </c>
      <c r="E49" s="38">
        <f>(BW37+BZ37+CC37+CF37+CI37+CL37)/6</f>
        <v>87.121212121212125</v>
      </c>
      <c r="F49" s="35"/>
      <c r="G49" s="35"/>
      <c r="H49" s="35"/>
      <c r="I49" s="35"/>
      <c r="J49" s="35"/>
      <c r="K49" s="35"/>
      <c r="L49" s="35"/>
      <c r="M49" s="35"/>
    </row>
    <row r="50" spans="2:13">
      <c r="B50" s="20" t="s">
        <v>380</v>
      </c>
      <c r="C50" s="36" t="s">
        <v>383</v>
      </c>
      <c r="D50" s="48">
        <f>E50/100*22</f>
        <v>2.8333333333333339</v>
      </c>
      <c r="E50" s="38">
        <f>(BX37+CA37+CD37+CG37+CJ37+CM37)/6</f>
        <v>12.878787878787881</v>
      </c>
      <c r="F50" s="35"/>
      <c r="G50" s="35"/>
      <c r="H50" s="35"/>
      <c r="I50" s="35"/>
      <c r="J50" s="35"/>
      <c r="K50" s="35"/>
      <c r="L50" s="35"/>
      <c r="M50" s="35"/>
    </row>
    <row r="51" spans="2:13">
      <c r="B51" s="20" t="s">
        <v>381</v>
      </c>
      <c r="C51" s="36" t="s">
        <v>383</v>
      </c>
      <c r="D51" s="48">
        <f>E51/100*22</f>
        <v>0</v>
      </c>
      <c r="E51" s="38">
        <f>(BY37+CB37+CE37+CH37+CK37+CN37)/6</f>
        <v>0</v>
      </c>
      <c r="F51" s="35"/>
      <c r="G51" s="35"/>
      <c r="H51" s="35"/>
      <c r="I51" s="35"/>
      <c r="J51" s="35"/>
      <c r="K51" s="35"/>
      <c r="L51" s="35"/>
      <c r="M51" s="35"/>
    </row>
    <row r="52" spans="2:13">
      <c r="B52" s="36"/>
      <c r="C52" s="36"/>
      <c r="D52" s="39">
        <f>SUM(D49:D51)</f>
        <v>22</v>
      </c>
      <c r="E52" s="46">
        <f>SUM(E49:E51)</f>
        <v>100</v>
      </c>
      <c r="F52" s="35"/>
      <c r="G52" s="35"/>
      <c r="H52" s="35"/>
      <c r="I52" s="35"/>
      <c r="J52" s="35"/>
      <c r="K52" s="35"/>
      <c r="L52" s="35"/>
      <c r="M52" s="35"/>
    </row>
    <row r="53" spans="2:13">
      <c r="B53" s="36"/>
      <c r="C53" s="36"/>
      <c r="D53" s="40" t="s">
        <v>15</v>
      </c>
      <c r="E53" s="40"/>
      <c r="F53" s="49" t="s">
        <v>16</v>
      </c>
      <c r="G53" s="50"/>
      <c r="H53" s="43" t="s">
        <v>17</v>
      </c>
      <c r="I53" s="44"/>
      <c r="J53" s="15" t="s">
        <v>384</v>
      </c>
      <c r="K53" s="15"/>
      <c r="L53" s="15" t="s">
        <v>18</v>
      </c>
      <c r="M53" s="15"/>
    </row>
    <row r="54" spans="2:13">
      <c r="B54" s="20" t="s">
        <v>378</v>
      </c>
      <c r="C54" s="36" t="s">
        <v>385</v>
      </c>
      <c r="D54" s="37">
        <f>E54/100*22</f>
        <v>19</v>
      </c>
      <c r="E54" s="38">
        <f>(CO37+CR37+CU37+CX37+DA37+DD37)/6</f>
        <v>86.36363636363636</v>
      </c>
      <c r="F54" s="37">
        <f>G54/100*22</f>
        <v>19</v>
      </c>
      <c r="G54" s="38">
        <f>(DG37+DJ37+DM37+DP37+DS37+DV37)/6</f>
        <v>86.36363636363636</v>
      </c>
      <c r="H54" s="37">
        <f>I54/100*22</f>
        <v>19</v>
      </c>
      <c r="I54" s="38">
        <f>(DY37+EB37+EE37+EH37+EK37+EN37)/6</f>
        <v>86.36363636363636</v>
      </c>
      <c r="J54" s="37">
        <v>19</v>
      </c>
      <c r="K54" s="38">
        <f>(EQ37+ET37+EW37+EZ37+FC37+FF37)/6</f>
        <v>92.424242424242422</v>
      </c>
      <c r="L54" s="37">
        <f>M54/100*22</f>
        <v>21</v>
      </c>
      <c r="M54" s="38">
        <f>(FI37+FL37+FO37+FR37+FU37+FX37)/6</f>
        <v>95.454545454545453</v>
      </c>
    </row>
    <row r="55" spans="2:13">
      <c r="B55" s="20" t="s">
        <v>380</v>
      </c>
      <c r="C55" s="36" t="s">
        <v>385</v>
      </c>
      <c r="D55" s="37">
        <f>E55/100*22</f>
        <v>3.0000000000000004</v>
      </c>
      <c r="E55" s="38">
        <f>(CP37+CS37+CV37+CY37+DB37+DE37)/6</f>
        <v>13.636363636363638</v>
      </c>
      <c r="F55" s="37">
        <f>G55/100*22</f>
        <v>3.0000000000000004</v>
      </c>
      <c r="G55" s="38">
        <f>(DH37+DK37+DN37+DQ37+DT37+DW37)/6</f>
        <v>13.636363636363638</v>
      </c>
      <c r="H55" s="37">
        <f>I55/100*22</f>
        <v>3.0000000000000004</v>
      </c>
      <c r="I55" s="38">
        <f>(DZ37+EC37+EF37+EI37+EL37+EO37)/6</f>
        <v>13.636363636363638</v>
      </c>
      <c r="J55" s="37">
        <v>3</v>
      </c>
      <c r="K55" s="38">
        <f>(ER37+EU37+EX37+FA37+FD37+FG37)/6</f>
        <v>7.575757575757577</v>
      </c>
      <c r="L55" s="37">
        <f>M55/100*22</f>
        <v>1</v>
      </c>
      <c r="M55" s="38">
        <f>(FJ37+FM37+FP37+FS37+FV37+FY37)/6</f>
        <v>4.5454545454545459</v>
      </c>
    </row>
    <row r="56" spans="2:13">
      <c r="B56" s="20" t="s">
        <v>381</v>
      </c>
      <c r="C56" s="36" t="s">
        <v>385</v>
      </c>
      <c r="D56" s="37">
        <f>E56/100*22</f>
        <v>0</v>
      </c>
      <c r="E56" s="38">
        <f>(CQ37+CT37+CW37+CZ37+DC37+DF37)/6</f>
        <v>0</v>
      </c>
      <c r="F56" s="37">
        <f>G56/100*22</f>
        <v>0</v>
      </c>
      <c r="G56" s="38">
        <f>(DI37+DL37+DO37+DR37+DU37+DX37)/6</f>
        <v>0</v>
      </c>
      <c r="H56" s="37">
        <f>I56/100*22</f>
        <v>0</v>
      </c>
      <c r="I56" s="38">
        <f>(EA37+EA37+EG37+EJ37+EM37+EP37)/6</f>
        <v>0</v>
      </c>
      <c r="J56" s="37">
        <f>K56/100*22</f>
        <v>0</v>
      </c>
      <c r="K56" s="38">
        <f>(ES37+EV37+EY37+FB37+FE37+FH37)/6</f>
        <v>0</v>
      </c>
      <c r="L56" s="37">
        <f>M56/100*22</f>
        <v>0</v>
      </c>
      <c r="M56" s="38">
        <f>(FK37+FN37+FQ37+FT37+FW37+FZ37)/6</f>
        <v>0</v>
      </c>
    </row>
    <row r="57" spans="2:13">
      <c r="B57" s="36"/>
      <c r="C57" s="36"/>
      <c r="D57" s="39">
        <f t="shared" ref="D57:M57" si="9">SUM(D54:D56)</f>
        <v>22</v>
      </c>
      <c r="E57" s="39">
        <f t="shared" si="9"/>
        <v>100</v>
      </c>
      <c r="F57" s="39">
        <f t="shared" si="9"/>
        <v>22</v>
      </c>
      <c r="G57" s="46">
        <f t="shared" si="9"/>
        <v>100</v>
      </c>
      <c r="H57" s="39">
        <f t="shared" si="9"/>
        <v>22</v>
      </c>
      <c r="I57" s="39">
        <f t="shared" si="9"/>
        <v>100</v>
      </c>
      <c r="J57" s="39">
        <f t="shared" si="9"/>
        <v>22</v>
      </c>
      <c r="K57" s="39">
        <f t="shared" si="9"/>
        <v>100</v>
      </c>
      <c r="L57" s="39">
        <f t="shared" si="9"/>
        <v>22</v>
      </c>
      <c r="M57" s="39">
        <f t="shared" si="9"/>
        <v>100</v>
      </c>
    </row>
    <row r="58" spans="2:13">
      <c r="B58" s="20" t="s">
        <v>378</v>
      </c>
      <c r="C58" s="36" t="s">
        <v>386</v>
      </c>
      <c r="D58" s="37">
        <f>E58/100*22</f>
        <v>21</v>
      </c>
      <c r="E58" s="38">
        <f>(GA37+GD37+GG37+GJ37+GM37+GP37)/6</f>
        <v>95.454545454545453</v>
      </c>
      <c r="F58" s="35"/>
      <c r="G58" s="35"/>
      <c r="H58" s="35"/>
      <c r="I58" s="35"/>
      <c r="J58" s="35"/>
      <c r="K58" s="35"/>
      <c r="L58" s="35"/>
      <c r="M58" s="35"/>
    </row>
    <row r="59" spans="2:13">
      <c r="B59" s="20" t="s">
        <v>380</v>
      </c>
      <c r="C59" s="36" t="s">
        <v>386</v>
      </c>
      <c r="D59" s="37">
        <f>E59/100*22</f>
        <v>1</v>
      </c>
      <c r="E59" s="38">
        <f>(GB37+GE37+GH37+GK37+GN37+GQ37)/6</f>
        <v>4.5454545454545459</v>
      </c>
      <c r="F59" s="35"/>
      <c r="G59" s="35"/>
      <c r="H59" s="35"/>
      <c r="I59" s="35"/>
      <c r="J59" s="35"/>
      <c r="K59" s="35"/>
      <c r="L59" s="35"/>
      <c r="M59" s="35"/>
    </row>
    <row r="60" spans="2:13">
      <c r="B60" s="20" t="s">
        <v>381</v>
      </c>
      <c r="C60" s="36" t="s">
        <v>386</v>
      </c>
      <c r="D60" s="37">
        <f>E60/100*22</f>
        <v>0</v>
      </c>
      <c r="E60" s="38">
        <f>(GC37+GF37+GI37+GL37+GO37+GR37)/6</f>
        <v>0</v>
      </c>
      <c r="F60" s="35"/>
      <c r="G60" s="35"/>
      <c r="H60" s="35"/>
      <c r="I60" s="35"/>
      <c r="J60" s="35"/>
      <c r="K60" s="35"/>
      <c r="L60" s="35"/>
      <c r="M60" s="35"/>
    </row>
    <row r="61" spans="2:13">
      <c r="B61" s="36"/>
      <c r="C61" s="36"/>
      <c r="D61" s="39">
        <f>SUM(D58:D60)</f>
        <v>22</v>
      </c>
      <c r="E61" s="46">
        <f>SUM(E58:E60)</f>
        <v>100</v>
      </c>
      <c r="F61" s="35"/>
      <c r="G61" s="35"/>
      <c r="H61" s="35"/>
      <c r="I61" s="35"/>
      <c r="J61" s="35"/>
      <c r="K61" s="35"/>
      <c r="L61" s="35"/>
      <c r="M61" s="35"/>
    </row>
  </sheetData>
  <mergeCells count="163">
    <mergeCell ref="D53:E53"/>
    <mergeCell ref="F53:G53"/>
    <mergeCell ref="H53:I53"/>
    <mergeCell ref="J53:K53"/>
    <mergeCell ref="L53:M53"/>
    <mergeCell ref="A36:B36"/>
    <mergeCell ref="A37:B37"/>
    <mergeCell ref="B39:E39"/>
    <mergeCell ref="D44:E44"/>
    <mergeCell ref="F44:G44"/>
    <mergeCell ref="H44:I44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2026-01-28T12:09:20Z</dcterms:modified>
</cp:coreProperties>
</file>